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旧_産学連携推進課\54首都圏北部4大学連合（4u）運営協議会\R06\3. シーズ集更新\HP資料\分野別\エクセル\"/>
    </mc:Choice>
  </mc:AlternateContent>
  <xr:revisionPtr revIDLastSave="0" documentId="13_ncr:1_{ABD96BEA-9D33-496E-903A-6807749CB607}" xr6:coauthVersionLast="47" xr6:coauthVersionMax="47" xr10:uidLastSave="{00000000-0000-0000-0000-000000000000}"/>
  <bookViews>
    <workbookView xWindow="-108" yWindow="-108" windowWidth="23256" windowHeight="12576" tabRatio="827" xr2:uid="{00000000-000D-0000-FFFF-FFFF00000000}"/>
  </bookViews>
  <sheets>
    <sheet name="社会基盤" sheetId="11" r:id="rId1"/>
  </sheets>
  <definedNames>
    <definedName name="_xlnm._FilterDatabase" localSheetId="0" hidden="1">社会基盤!$A$1:$K$62</definedName>
    <definedName name="_xlnm.Print_Area" localSheetId="0">社会基盤!$E$1:$K$69</definedName>
    <definedName name="_xlnm.Print_Titles" localSheetId="0">社会基盤!$1:$1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1" l="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2" i="11"/>
</calcChain>
</file>

<file path=xl/sharedStrings.xml><?xml version="1.0" encoding="utf-8"?>
<sst xmlns="http://schemas.openxmlformats.org/spreadsheetml/2006/main" count="620" uniqueCount="414">
  <si>
    <t>研究者</t>
    <rPh sb="0" eb="3">
      <t>ケンキュウシャ</t>
    </rPh>
    <phoneticPr fontId="4"/>
  </si>
  <si>
    <t>大学</t>
    <rPh sb="0" eb="2">
      <t>ダイガク</t>
    </rPh>
    <phoneticPr fontId="4"/>
  </si>
  <si>
    <t>相談可能分野/産業界へのアピールポイント</t>
    <rPh sb="0" eb="2">
      <t>ソウダン</t>
    </rPh>
    <rPh sb="2" eb="4">
      <t>カノウ</t>
    </rPh>
    <rPh sb="4" eb="6">
      <t>ブンヤ</t>
    </rPh>
    <rPh sb="7" eb="10">
      <t>サンギョウカイ</t>
    </rPh>
    <phoneticPr fontId="4"/>
  </si>
  <si>
    <t>キーワード1</t>
    <phoneticPr fontId="4"/>
  </si>
  <si>
    <t>キーワード2</t>
  </si>
  <si>
    <t>キーワード3</t>
  </si>
  <si>
    <t>茨城</t>
    <rPh sb="0" eb="2">
      <t>イバラギ</t>
    </rPh>
    <phoneticPr fontId="4"/>
  </si>
  <si>
    <t>群馬</t>
    <rPh sb="0" eb="2">
      <t>グンマ</t>
    </rPh>
    <phoneticPr fontId="4"/>
  </si>
  <si>
    <t>埼玉</t>
    <rPh sb="0" eb="2">
      <t>サイタマ</t>
    </rPh>
    <phoneticPr fontId="4"/>
  </si>
  <si>
    <t>茨城</t>
    <rPh sb="0" eb="2">
      <t>イバラキ</t>
    </rPh>
    <phoneticPr fontId="4"/>
  </si>
  <si>
    <t>埼玉</t>
    <rPh sb="0" eb="2">
      <t>サイタマ</t>
    </rPh>
    <phoneticPr fontId="11"/>
  </si>
  <si>
    <t>埼玉</t>
    <rPh sb="0" eb="2">
      <t>サイタマ</t>
    </rPh>
    <phoneticPr fontId="7"/>
  </si>
  <si>
    <t>画像処理</t>
  </si>
  <si>
    <t>数値解析</t>
  </si>
  <si>
    <t>数値シミュレーション</t>
  </si>
  <si>
    <t>社-1</t>
    <rPh sb="0" eb="1">
      <t>シャ</t>
    </rPh>
    <phoneticPr fontId="4"/>
  </si>
  <si>
    <t>川本 健 教授</t>
    <rPh sb="0" eb="2">
      <t>カワモト</t>
    </rPh>
    <rPh sb="3" eb="4">
      <t>タケシ</t>
    </rPh>
    <rPh sb="5" eb="7">
      <t>キョウジュ</t>
    </rPh>
    <phoneticPr fontId="4"/>
  </si>
  <si>
    <t>土壌内の移流・分散パラメータ測定技術、土壌・地下水内の汚染物質挙動解析技術</t>
    <rPh sb="0" eb="1">
      <t>ツチ</t>
    </rPh>
    <phoneticPr fontId="4"/>
  </si>
  <si>
    <t>交通安全</t>
  </si>
  <si>
    <t>社-4</t>
    <rPh sb="0" eb="1">
      <t>シャ</t>
    </rPh>
    <phoneticPr fontId="4"/>
  </si>
  <si>
    <t>構造物、特に橋の設計　「臨床構造工学」</t>
    <rPh sb="0" eb="3">
      <t>コウゾウブツ</t>
    </rPh>
    <rPh sb="4" eb="5">
      <t>トク</t>
    </rPh>
    <rPh sb="6" eb="7">
      <t>ハシ</t>
    </rPh>
    <rPh sb="8" eb="10">
      <t>セッケイ</t>
    </rPh>
    <phoneticPr fontId="4"/>
  </si>
  <si>
    <t>設計</t>
  </si>
  <si>
    <t>社-5</t>
    <rPh sb="0" eb="1">
      <t>シャ</t>
    </rPh>
    <phoneticPr fontId="4"/>
  </si>
  <si>
    <t>Eco-DRR</t>
  </si>
  <si>
    <t>社-6</t>
    <rPh sb="0" eb="1">
      <t>シャ</t>
    </rPh>
    <phoneticPr fontId="4"/>
  </si>
  <si>
    <t>自動車交通（ITS分野），鉄道車両のマルチボディ・シミュレーション，機構のモデル化と解析・制御</t>
  </si>
  <si>
    <t>社-8</t>
    <rPh sb="0" eb="1">
      <t>シャ</t>
    </rPh>
    <phoneticPr fontId="4"/>
  </si>
  <si>
    <t>測量、防災、通信</t>
  </si>
  <si>
    <t>社-9</t>
    <rPh sb="0" eb="1">
      <t>シャ</t>
    </rPh>
    <phoneticPr fontId="4"/>
  </si>
  <si>
    <t>建設材料・部材の評価、廃棄物の有効利用、健全度診断、マネジメント</t>
  </si>
  <si>
    <t>モルタル・コンクリート材料技術</t>
  </si>
  <si>
    <t>大谷石</t>
  </si>
  <si>
    <t>社-15</t>
    <rPh sb="0" eb="1">
      <t>シャ</t>
    </rPh>
    <phoneticPr fontId="4"/>
  </si>
  <si>
    <t>地震断層</t>
  </si>
  <si>
    <t>社-16</t>
    <rPh sb="0" eb="1">
      <t>シャ</t>
    </rPh>
    <phoneticPr fontId="4"/>
  </si>
  <si>
    <t>自覚・自立を促すコーチング、チームづくり・組織づくりのための活動プログラム開発</t>
  </si>
  <si>
    <t>ナレッジマネジメント</t>
  </si>
  <si>
    <t>コーチング</t>
  </si>
  <si>
    <t>バスケットボール</t>
  </si>
  <si>
    <t>社-18</t>
    <rPh sb="0" eb="1">
      <t>シャ</t>
    </rPh>
    <phoneticPr fontId="4"/>
  </si>
  <si>
    <t>コンクリートのひび割れ、耐火性、耐久性、リサイクル、維持管理</t>
  </si>
  <si>
    <t>爆裂</t>
  </si>
  <si>
    <t>社-19</t>
    <rPh sb="0" eb="1">
      <t>シャ</t>
    </rPh>
    <phoneticPr fontId="4"/>
  </si>
  <si>
    <t>社-22</t>
    <rPh sb="0" eb="1">
      <t>シャ</t>
    </rPh>
    <phoneticPr fontId="4"/>
  </si>
  <si>
    <t>埼玉</t>
  </si>
  <si>
    <t>有害化学物質</t>
    <rPh sb="0" eb="2">
      <t>ユウガイ</t>
    </rPh>
    <rPh sb="2" eb="4">
      <t>カガク</t>
    </rPh>
    <rPh sb="4" eb="6">
      <t>ブッシツ</t>
    </rPh>
    <phoneticPr fontId="7"/>
  </si>
  <si>
    <t>花粉アレルゲン</t>
  </si>
  <si>
    <t>社-24</t>
    <rPh sb="0" eb="1">
      <t>シャ</t>
    </rPh>
    <phoneticPr fontId="4"/>
  </si>
  <si>
    <t>長嶺拓夫　教授</t>
    <rPh sb="0" eb="2">
      <t>ナガミネ</t>
    </rPh>
    <rPh sb="2" eb="4">
      <t>タクオ</t>
    </rPh>
    <rPh sb="5" eb="7">
      <t>キョウジュ</t>
    </rPh>
    <phoneticPr fontId="7"/>
  </si>
  <si>
    <t>振動発電</t>
  </si>
  <si>
    <t>社-25</t>
    <rPh sb="0" eb="1">
      <t>シャ</t>
    </rPh>
    <phoneticPr fontId="4"/>
  </si>
  <si>
    <t>社-26</t>
    <rPh sb="0" eb="1">
      <t>シャ</t>
    </rPh>
    <phoneticPr fontId="4"/>
  </si>
  <si>
    <t>党紀　准教授</t>
    <rPh sb="3" eb="6">
      <t>ジュンキョウジュ</t>
    </rPh>
    <phoneticPr fontId="7"/>
  </si>
  <si>
    <t>社-27</t>
    <rPh sb="0" eb="1">
      <t>シャ</t>
    </rPh>
    <phoneticPr fontId="4"/>
  </si>
  <si>
    <t>松本泰尚　教授</t>
    <rPh sb="0" eb="2">
      <t>マツモト</t>
    </rPh>
    <rPh sb="2" eb="3">
      <t>ヤス</t>
    </rPh>
    <rPh sb="3" eb="4">
      <t>ナオ</t>
    </rPh>
    <rPh sb="5" eb="7">
      <t>キョウジュ</t>
    </rPh>
    <phoneticPr fontId="4"/>
  </si>
  <si>
    <t>社-28</t>
    <rPh sb="0" eb="1">
      <t>シャ</t>
    </rPh>
    <phoneticPr fontId="4"/>
  </si>
  <si>
    <t>齊藤　正人　教授</t>
    <rPh sb="6" eb="8">
      <t>キョウジュ</t>
    </rPh>
    <phoneticPr fontId="4"/>
  </si>
  <si>
    <t>社-29</t>
    <rPh sb="0" eb="1">
      <t>シャ</t>
    </rPh>
    <phoneticPr fontId="4"/>
  </si>
  <si>
    <t>宇田川元一　准教授</t>
    <rPh sb="6" eb="9">
      <t>ジュンキョウジュ</t>
    </rPh>
    <phoneticPr fontId="4"/>
  </si>
  <si>
    <t>社-30</t>
    <rPh sb="0" eb="1">
      <t>シャ</t>
    </rPh>
    <phoneticPr fontId="4"/>
  </si>
  <si>
    <t>社-31</t>
    <rPh sb="0" eb="1">
      <t>シャ</t>
    </rPh>
    <phoneticPr fontId="4"/>
  </si>
  <si>
    <t>多様なアートプロジェクトの展開による新しい文化的価値の創造</t>
    <rPh sb="0" eb="2">
      <t>タヨウ</t>
    </rPh>
    <rPh sb="13" eb="15">
      <t>テンカイ</t>
    </rPh>
    <rPh sb="18" eb="19">
      <t>アタラ</t>
    </rPh>
    <rPh sb="21" eb="24">
      <t>ブンカテキ</t>
    </rPh>
    <rPh sb="24" eb="26">
      <t>カチ</t>
    </rPh>
    <rPh sb="27" eb="29">
      <t>ソウゾウ</t>
    </rPh>
    <phoneticPr fontId="4"/>
  </si>
  <si>
    <t>社-32</t>
    <rPh sb="0" eb="1">
      <t>シャ</t>
    </rPh>
    <phoneticPr fontId="4"/>
  </si>
  <si>
    <t>社-33</t>
    <rPh sb="0" eb="1">
      <t>シャ</t>
    </rPh>
    <phoneticPr fontId="4"/>
  </si>
  <si>
    <t>社-34</t>
    <rPh sb="0" eb="1">
      <t>シャ</t>
    </rPh>
    <phoneticPr fontId="4"/>
  </si>
  <si>
    <t>有賀健高　准教授</t>
    <rPh sb="5" eb="8">
      <t>ジュンキョウジュ</t>
    </rPh>
    <phoneticPr fontId="7"/>
  </si>
  <si>
    <t>エネルギー経済学</t>
  </si>
  <si>
    <t>社-35</t>
    <rPh sb="0" eb="1">
      <t>シャ</t>
    </rPh>
    <phoneticPr fontId="4"/>
  </si>
  <si>
    <t>石田惣平　准教授</t>
    <rPh sb="5" eb="8">
      <t>ジュンキョウジュ</t>
    </rPh>
    <phoneticPr fontId="4"/>
  </si>
  <si>
    <t>社-36</t>
    <rPh sb="0" eb="1">
      <t>シャ</t>
    </rPh>
    <phoneticPr fontId="4"/>
  </si>
  <si>
    <t>流通チャネル戦略</t>
  </si>
  <si>
    <t>社-37</t>
    <rPh sb="0" eb="1">
      <t>シャ</t>
    </rPh>
    <phoneticPr fontId="4"/>
  </si>
  <si>
    <t>まちづくり</t>
  </si>
  <si>
    <t>社-38</t>
    <rPh sb="0" eb="1">
      <t>シャ</t>
    </rPh>
    <phoneticPr fontId="4"/>
  </si>
  <si>
    <t>社会調査</t>
  </si>
  <si>
    <t>社-39</t>
    <rPh sb="0" eb="1">
      <t>シャ</t>
    </rPh>
    <phoneticPr fontId="4"/>
  </si>
  <si>
    <t>李　潔（リー　ヂェー）　教授</t>
    <rPh sb="12" eb="14">
      <t>キョウジュ</t>
    </rPh>
    <phoneticPr fontId="4"/>
  </si>
  <si>
    <t>社-40</t>
    <rPh sb="0" eb="1">
      <t>シャ</t>
    </rPh>
    <phoneticPr fontId="4"/>
  </si>
  <si>
    <t>欒　堯　（ルアン　ヤオ） 　助教</t>
    <rPh sb="14" eb="16">
      <t>ジョキョウ</t>
    </rPh>
    <phoneticPr fontId="4"/>
  </si>
  <si>
    <t>耐久性</t>
  </si>
  <si>
    <t>社-41</t>
    <rPh sb="0" eb="1">
      <t>シャ</t>
    </rPh>
    <phoneticPr fontId="4"/>
  </si>
  <si>
    <t>海岸工学</t>
  </si>
  <si>
    <t>社-45</t>
    <rPh sb="0" eb="1">
      <t>シャ</t>
    </rPh>
    <phoneticPr fontId="4"/>
  </si>
  <si>
    <t>社-46</t>
    <rPh sb="0" eb="1">
      <t>シャ</t>
    </rPh>
    <phoneticPr fontId="4"/>
  </si>
  <si>
    <t>信頼性工学</t>
    <rPh sb="0" eb="3">
      <t>シンライセイ</t>
    </rPh>
    <rPh sb="3" eb="5">
      <t>コウガク</t>
    </rPh>
    <phoneticPr fontId="4"/>
  </si>
  <si>
    <t>異常検知</t>
    <rPh sb="0" eb="2">
      <t>イジョウ</t>
    </rPh>
    <rPh sb="2" eb="4">
      <t>ケンチ</t>
    </rPh>
    <phoneticPr fontId="4"/>
  </si>
  <si>
    <t>ベイズ統計</t>
    <rPh sb="3" eb="5">
      <t>トウケイ</t>
    </rPh>
    <phoneticPr fontId="4"/>
  </si>
  <si>
    <t>宇都宮</t>
  </si>
  <si>
    <t>森林モニタリング</t>
  </si>
  <si>
    <t>材料評価</t>
  </si>
  <si>
    <t>コンクリート</t>
  </si>
  <si>
    <t>鋼構造</t>
  </si>
  <si>
    <t>シミュレーション</t>
  </si>
  <si>
    <t>農作業安全</t>
  </si>
  <si>
    <t>土地改良事業</t>
  </si>
  <si>
    <t>神代 英昭　准教授</t>
  </si>
  <si>
    <t>フードシステム</t>
  </si>
  <si>
    <t>農山村再生</t>
  </si>
  <si>
    <t>農業政策</t>
  </si>
  <si>
    <t>杉田 直樹　准教授</t>
  </si>
  <si>
    <t>農業経営</t>
  </si>
  <si>
    <t>マーケティング</t>
  </si>
  <si>
    <t>ブランド</t>
  </si>
  <si>
    <t>林業労働</t>
  </si>
  <si>
    <t>林業雇用対策</t>
  </si>
  <si>
    <t>林業の定着</t>
  </si>
  <si>
    <t>ビッグデータ</t>
  </si>
  <si>
    <t>社-宇1</t>
  </si>
  <si>
    <t xml:space="preserve"> 阪田 和哉　准教授</t>
  </si>
  <si>
    <t>費用対効果</t>
  </si>
  <si>
    <t>便益計測</t>
  </si>
  <si>
    <t>利他的効用</t>
  </si>
  <si>
    <t>社-宇2</t>
  </si>
  <si>
    <t>原田 淳　教授</t>
  </si>
  <si>
    <t>農業/農業技術</t>
  </si>
  <si>
    <t>農村</t>
  </si>
  <si>
    <t>経営</t>
  </si>
  <si>
    <t>社-宇3</t>
  </si>
  <si>
    <t>遠藤 康一　講師</t>
  </si>
  <si>
    <t>建築設計</t>
  </si>
  <si>
    <t>建築意匠</t>
  </si>
  <si>
    <t>空間構成</t>
  </si>
  <si>
    <t>社-宇4</t>
  </si>
  <si>
    <t>大嶽 陽徳　助教</t>
  </si>
  <si>
    <t>地域との協働による建築設計・まちデザイン</t>
  </si>
  <si>
    <t>歴史的建造</t>
  </si>
  <si>
    <t>物の文化的な価値</t>
  </si>
  <si>
    <t>社-宇5</t>
  </si>
  <si>
    <t>古賀 誉章　准教授</t>
  </si>
  <si>
    <t>環境づくり</t>
  </si>
  <si>
    <t>空間評価</t>
  </si>
  <si>
    <t>建築計画</t>
  </si>
  <si>
    <t>社-宇6</t>
  </si>
  <si>
    <t>施設配置論</t>
  </si>
  <si>
    <t>行動分析</t>
  </si>
  <si>
    <t>社-宇7</t>
  </si>
  <si>
    <t>杉山 央　教授</t>
  </si>
  <si>
    <t>建築材料</t>
  </si>
  <si>
    <t>社-宇8</t>
  </si>
  <si>
    <t>中島 史郎　教授</t>
  </si>
  <si>
    <t>木質材料</t>
  </si>
  <si>
    <t>地域材</t>
  </si>
  <si>
    <t>建築再生</t>
  </si>
  <si>
    <t>社-宇9</t>
  </si>
  <si>
    <t>中野 達也　准教授</t>
  </si>
  <si>
    <t>構造実験</t>
  </si>
  <si>
    <t>設計法や施工法の開発</t>
  </si>
  <si>
    <t>社-宇10</t>
  </si>
  <si>
    <t>藤本 郷史　准教授</t>
  </si>
  <si>
    <t>センシング</t>
  </si>
  <si>
    <t>モニタリング</t>
  </si>
  <si>
    <t>社-宇11</t>
  </si>
  <si>
    <t>藤原 紀沙 助教</t>
  </si>
  <si>
    <t>環境建築</t>
  </si>
  <si>
    <t>社-宇12</t>
  </si>
  <si>
    <t>増田 浩志 教授</t>
  </si>
  <si>
    <t>接合要素・結合部</t>
  </si>
  <si>
    <t>耐震補強</t>
  </si>
  <si>
    <t>社-宇13</t>
  </si>
  <si>
    <t>飯村 耕介　助教</t>
  </si>
  <si>
    <t>河川</t>
  </si>
  <si>
    <t>津波</t>
  </si>
  <si>
    <t>防災・減災</t>
  </si>
  <si>
    <t>社-宇14</t>
  </si>
  <si>
    <t>池田 裕一　教授</t>
  </si>
  <si>
    <t>河川災害</t>
  </si>
  <si>
    <t>河川環境</t>
  </si>
  <si>
    <t>河道内植生</t>
  </si>
  <si>
    <t>社-宇15</t>
  </si>
  <si>
    <t>海野 寿康　准教授</t>
  </si>
  <si>
    <t>地盤工学</t>
  </si>
  <si>
    <t>土砂災害</t>
  </si>
  <si>
    <t>液状化</t>
  </si>
  <si>
    <t>社-宇16</t>
  </si>
  <si>
    <t>大森 宣暁　教授</t>
  </si>
  <si>
    <t>都市</t>
  </si>
  <si>
    <t>交通</t>
  </si>
  <si>
    <t>生活の質</t>
  </si>
  <si>
    <t>社-宇17</t>
  </si>
  <si>
    <t>長田 哲平　准教授</t>
  </si>
  <si>
    <t>交通流シミュレーション</t>
  </si>
  <si>
    <t>スマートシティ</t>
  </si>
  <si>
    <t>社-宇18</t>
  </si>
  <si>
    <t>近藤 伸也　准教授</t>
  </si>
  <si>
    <t>防災マネジメント</t>
  </si>
  <si>
    <t>防災訓練</t>
  </si>
  <si>
    <t>防災教育</t>
  </si>
  <si>
    <t>社-宇19</t>
  </si>
  <si>
    <t>清木 隆文　准教授</t>
  </si>
  <si>
    <t>風化特性</t>
  </si>
  <si>
    <t>岩盤構造物</t>
  </si>
  <si>
    <t>社-宇20</t>
  </si>
  <si>
    <t>THAY VISAL　助教</t>
  </si>
  <si>
    <t>接着接合</t>
  </si>
  <si>
    <t>接着破壊基準</t>
  </si>
  <si>
    <t>接着はく離</t>
  </si>
  <si>
    <t>社-宇21</t>
  </si>
  <si>
    <t>藤倉 修一　教授</t>
  </si>
  <si>
    <t>橋梁</t>
  </si>
  <si>
    <t>地震工学</t>
  </si>
  <si>
    <t>構造工学</t>
  </si>
  <si>
    <t>社-宇22</t>
  </si>
  <si>
    <t>藤原 浩已　教授</t>
  </si>
  <si>
    <t>補修補強工法</t>
  </si>
  <si>
    <t>新規建設材料</t>
  </si>
  <si>
    <t>社-宇23</t>
  </si>
  <si>
    <t>丸岡 正知　准教授</t>
  </si>
  <si>
    <t>高強度コンクリート</t>
  </si>
  <si>
    <t>高流動コンクリート</t>
  </si>
  <si>
    <t>補修・補強</t>
  </si>
  <si>
    <t>社-宇24</t>
  </si>
  <si>
    <t>山岡 暁　教授</t>
  </si>
  <si>
    <t>プロジェクトマネジメント</t>
  </si>
  <si>
    <t>上下水道システム</t>
  </si>
  <si>
    <t>社-宇25</t>
  </si>
  <si>
    <t>酒井 佑一　助教</t>
  </si>
  <si>
    <t>土石流</t>
  </si>
  <si>
    <t>社-宇26</t>
  </si>
  <si>
    <t>米の6次産業化</t>
  </si>
  <si>
    <t>社-宇27</t>
  </si>
  <si>
    <t>松英 恵吾　准教授</t>
  </si>
  <si>
    <t>森林の成長予測</t>
  </si>
  <si>
    <t>社-宇28</t>
  </si>
  <si>
    <t>山本 美穂　教授</t>
  </si>
  <si>
    <t>森林開発の史的展開</t>
  </si>
  <si>
    <t>人工林管理と農山村社会の発展</t>
  </si>
  <si>
    <t>農山村女性への応援歌</t>
  </si>
  <si>
    <t>構造解析</t>
  </si>
  <si>
    <t>環境振動の諸問題の予測から測定、分析、評価、制御に至るまでトータルに関わる研究を行っています。人体振動用に設計，製作された振動試験機による実験。知見の蓄積に基づく環境振動問題の適切な分析。人の感覚評価を考慮した効率的な環境振動制御</t>
    <rPh sb="0" eb="2">
      <t>カンキョウ</t>
    </rPh>
    <rPh sb="2" eb="4">
      <t>シンドウ</t>
    </rPh>
    <rPh sb="5" eb="8">
      <t>ショモンダイ</t>
    </rPh>
    <rPh sb="9" eb="11">
      <t>ヨソク</t>
    </rPh>
    <rPh sb="13" eb="15">
      <t>ソクテイ</t>
    </rPh>
    <rPh sb="16" eb="18">
      <t>ブンセキ</t>
    </rPh>
    <rPh sb="19" eb="21">
      <t>ヒョウカ</t>
    </rPh>
    <rPh sb="22" eb="24">
      <t>セイギョ</t>
    </rPh>
    <rPh sb="25" eb="26">
      <t>イタ</t>
    </rPh>
    <rPh sb="34" eb="35">
      <t>カカ</t>
    </rPh>
    <rPh sb="37" eb="39">
      <t>ケンキュウ</t>
    </rPh>
    <rPh sb="40" eb="41">
      <t>オコナ</t>
    </rPh>
    <phoneticPr fontId="4"/>
  </si>
  <si>
    <t>原田隆郎　教授</t>
    <rPh sb="0" eb="2">
      <t>ハラダ</t>
    </rPh>
    <rPh sb="5" eb="7">
      <t>キョウジュ</t>
    </rPh>
    <phoneticPr fontId="4"/>
  </si>
  <si>
    <t>湊淳　教授</t>
    <rPh sb="0" eb="1">
      <t>ミナト</t>
    </rPh>
    <rPh sb="3" eb="5">
      <t>キョウジュ</t>
    </rPh>
    <phoneticPr fontId="4"/>
  </si>
  <si>
    <t>コラボレイティブな組織づくり。思考と行動のギャップを埋める。組織を創造的に変える。職場の関係性を良好にする</t>
    <rPh sb="9" eb="11">
      <t>ソシキ</t>
    </rPh>
    <phoneticPr fontId="4"/>
  </si>
  <si>
    <t>内田奈芳美　教授</t>
    <rPh sb="6" eb="8">
      <t>キョウジュ</t>
    </rPh>
    <phoneticPr fontId="4"/>
  </si>
  <si>
    <t>井原 基　教授</t>
    <rPh sb="5" eb="7">
      <t>キョウジュ</t>
    </rPh>
    <phoneticPr fontId="4"/>
  </si>
  <si>
    <t>松本 正生　社会調査ｼﾆｱｵｰﾃﾞｨﾈｰﾀｰ</t>
    <rPh sb="6" eb="8">
      <t>シャカイ</t>
    </rPh>
    <rPh sb="8" eb="10">
      <t>チョウサ</t>
    </rPh>
    <phoneticPr fontId="4"/>
  </si>
  <si>
    <t>田中 規夫　教授</t>
    <rPh sb="6" eb="8">
      <t>キョウジュ</t>
    </rPh>
    <phoneticPr fontId="4"/>
  </si>
  <si>
    <t>奥井義昭　教授</t>
    <rPh sb="0" eb="2">
      <t>オクイ</t>
    </rPh>
    <rPh sb="2" eb="4">
      <t>ヨシアキ</t>
    </rPh>
    <phoneticPr fontId="4"/>
  </si>
  <si>
    <t>道辻洋平　教授</t>
    <rPh sb="0" eb="1">
      <t>ミチ</t>
    </rPh>
    <rPh sb="1" eb="2">
      <t>ツジ</t>
    </rPh>
    <rPh sb="2" eb="4">
      <t>ヨウヘイ</t>
    </rPh>
    <rPh sb="5" eb="7">
      <t>キョウジュ</t>
    </rPh>
    <phoneticPr fontId="4"/>
  </si>
  <si>
    <t>谷山 尚准　教授</t>
    <rPh sb="0" eb="2">
      <t>タニヤマ</t>
    </rPh>
    <rPh sb="3" eb="4">
      <t>ナオ</t>
    </rPh>
    <rPh sb="4" eb="5">
      <t>ジュン</t>
    </rPh>
    <rPh sb="6" eb="8">
      <t>キョウジュ</t>
    </rPh>
    <phoneticPr fontId="4"/>
  </si>
  <si>
    <t>小嶋 文　准教授</t>
    <rPh sb="0" eb="2">
      <t>コジマ</t>
    </rPh>
    <rPh sb="3" eb="4">
      <t>フミ</t>
    </rPh>
    <rPh sb="5" eb="8">
      <t>ジュンキョウジュ</t>
    </rPh>
    <phoneticPr fontId="7"/>
  </si>
  <si>
    <t>野村泰朗　准教授</t>
    <rPh sb="5" eb="8">
      <t>ジュンキョウジュ</t>
    </rPh>
    <phoneticPr fontId="4"/>
  </si>
  <si>
    <t>石上城行　准教授</t>
    <rPh sb="5" eb="8">
      <t>ジュンキョウジュ</t>
    </rPh>
    <phoneticPr fontId="4"/>
  </si>
  <si>
    <t>荒木祐二　准教授</t>
    <rPh sb="0" eb="2">
      <t>アラキ</t>
    </rPh>
    <rPh sb="2" eb="4">
      <t>ユウジ</t>
    </rPh>
    <rPh sb="5" eb="8">
      <t>ジュンキョウジュ</t>
    </rPh>
    <phoneticPr fontId="4"/>
  </si>
  <si>
    <t>宇都宮</t>
    <rPh sb="0" eb="3">
      <t>ウツノミヤ</t>
    </rPh>
    <phoneticPr fontId="1"/>
  </si>
  <si>
    <t>経済学、土木計画学、文理融合
・公共事業の評価手法
・文理複眼教育
・戦略的インフラ整備のための評価手法開発</t>
    <rPh sb="0" eb="3">
      <t>ケイザイガク</t>
    </rPh>
    <rPh sb="4" eb="6">
      <t>ドボク</t>
    </rPh>
    <rPh sb="6" eb="8">
      <t>ケイカク</t>
    </rPh>
    <rPh sb="8" eb="9">
      <t>ガク</t>
    </rPh>
    <rPh sb="10" eb="12">
      <t>ブンリ</t>
    </rPh>
    <rPh sb="12" eb="14">
      <t>ユウゴウ</t>
    </rPh>
    <phoneticPr fontId="1"/>
  </si>
  <si>
    <t>農村マネジメント
・農業経営を取り巻く組織の機能
・農村振興に取り組む組織の運営
・経営者の理念</t>
    <rPh sb="0" eb="2">
      <t>ノウソン</t>
    </rPh>
    <phoneticPr fontId="1"/>
  </si>
  <si>
    <t>建築意匠、建築設計
・建築と都市の空間構成に関する研究
・建築と周辺環境の関係性に関する研究
・地域の営みとの関係性に着目した空間組成に関する研究</t>
    <rPh sb="0" eb="2">
      <t>ケンチク</t>
    </rPh>
    <rPh sb="2" eb="4">
      <t>イショウ</t>
    </rPh>
    <rPh sb="5" eb="7">
      <t>ケンチク</t>
    </rPh>
    <rPh sb="7" eb="9">
      <t>セッケイ</t>
    </rPh>
    <phoneticPr fontId="1"/>
  </si>
  <si>
    <t>建築意匠、建築設計、建築史
・住宅や公共空間の設計に関する実践的取り組み
・まちデザインに関する実践的取り組み
・現代の建築意匠論に関する研究
・近代栃木の建築家の創作活動に関する建築史的研究</t>
    <rPh sb="0" eb="2">
      <t>ケンチク</t>
    </rPh>
    <rPh sb="2" eb="4">
      <t>イショウ</t>
    </rPh>
    <rPh sb="5" eb="7">
      <t>ケンチク</t>
    </rPh>
    <rPh sb="7" eb="9">
      <t>セッケイ</t>
    </rPh>
    <rPh sb="10" eb="13">
      <t>ケンチクシ</t>
    </rPh>
    <phoneticPr fontId="1"/>
  </si>
  <si>
    <t>建築計画、環境心理学、建築設計
・こども施設・高齢者施設の建築計画論と設計
・バリアフリー・ユニバーサルデザイン・サイン計画
・心理評価手法の開発と検証
・空間の明るさ感と快適性の指標化
・建築の環境・設備性能調査と使いこなし</t>
    <rPh sb="0" eb="4">
      <t>ケンチクケイカク</t>
    </rPh>
    <rPh sb="5" eb="10">
      <t>カンキョウシンリガク</t>
    </rPh>
    <rPh sb="11" eb="13">
      <t>ケンチク</t>
    </rPh>
    <rPh sb="13" eb="15">
      <t>セッケイ</t>
    </rPh>
    <phoneticPr fontId="1"/>
  </si>
  <si>
    <t>佐藤 栄治　教授</t>
  </si>
  <si>
    <t>都市計画、都市解析、医療福祉政策支援
・定量的手法を用いた医療・福祉サービス提供体制の検討
・地域活性化に向けた地域資源の活用手法の検討
・建物の使われ方，設計指針，整備指針の検討</t>
    <rPh sb="0" eb="4">
      <t>トシケイカク</t>
    </rPh>
    <rPh sb="5" eb="7">
      <t>トシ</t>
    </rPh>
    <rPh sb="7" eb="9">
      <t>カイセキ</t>
    </rPh>
    <rPh sb="10" eb="12">
      <t>イリョウ</t>
    </rPh>
    <rPh sb="12" eb="14">
      <t>フクシ</t>
    </rPh>
    <rPh sb="14" eb="16">
      <t>セイサク</t>
    </rPh>
    <rPh sb="16" eb="18">
      <t>シエン</t>
    </rPh>
    <phoneticPr fontId="1"/>
  </si>
  <si>
    <t>EBPM: Evidence Based Policy Making</t>
  </si>
  <si>
    <t>建築材料、施工
・コンクリートの各種物性・耐久性・シミュレーション
・建築施工の合理化・管理
・カーボンニュートラル実現に向けた低炭素型建築材料</t>
    <rPh sb="0" eb="2">
      <t>ケンチク</t>
    </rPh>
    <rPh sb="2" eb="4">
      <t>ザイリョウ</t>
    </rPh>
    <rPh sb="5" eb="7">
      <t>セコウ</t>
    </rPh>
    <phoneticPr fontId="1"/>
  </si>
  <si>
    <t>木質構造、木質材料、建築再生
・木質構造材料・部材の開発と性能評価
・使用環境が木質材料・部材の性能に及ぼす影響の解明
・地域材利用による地域と建築の再生</t>
    <rPh sb="0" eb="2">
      <t>モクシツ</t>
    </rPh>
    <rPh sb="2" eb="4">
      <t>コウゾウ</t>
    </rPh>
    <rPh sb="5" eb="7">
      <t>モクシツ</t>
    </rPh>
    <rPh sb="7" eb="9">
      <t>ザイリョウ</t>
    </rPh>
    <rPh sb="10" eb="12">
      <t>ケンチク</t>
    </rPh>
    <rPh sb="12" eb="14">
      <t>サイセイ</t>
    </rPh>
    <phoneticPr fontId="1"/>
  </si>
  <si>
    <t>建築モニタリング、構造物の維持管理・解体
・非破壊に建築材料・部材の異常を検知する方法
・既存建築物の適正な管理および解体
・建築材料の環境負荷評価
・住宅建築物の浸水被害軽減手法の開発</t>
    <rPh sb="0" eb="2">
      <t>ケンチク</t>
    </rPh>
    <rPh sb="9" eb="12">
      <t>コウゾウブツ</t>
    </rPh>
    <rPh sb="13" eb="15">
      <t>イジ</t>
    </rPh>
    <rPh sb="15" eb="17">
      <t>カンリ</t>
    </rPh>
    <rPh sb="18" eb="20">
      <t>カイタイ</t>
    </rPh>
    <phoneticPr fontId="1"/>
  </si>
  <si>
    <t>建築環境学、環境建築
・立地特性に対応した建築デザインと環境性能に関する研究
・エリア内外のエネルギー・資源の活用方策に関する研究</t>
    <rPh sb="0" eb="2">
      <t>ケンチク</t>
    </rPh>
    <rPh sb="2" eb="5">
      <t>カンキョウガク</t>
    </rPh>
    <rPh sb="6" eb="8">
      <t>カンキョウ</t>
    </rPh>
    <rPh sb="8" eb="10">
      <t>ケンチク</t>
    </rPh>
    <phoneticPr fontId="1"/>
  </si>
  <si>
    <t>建築構造、鋼構造
・アンカーボルトに着目した露出柱脚の力学性状
・軽量H形鋼を用いた梁の座屈挙動
・高力ボルト摩擦接合部のすべり挙動</t>
    <rPh sb="0" eb="2">
      <t>ケンチク</t>
    </rPh>
    <rPh sb="2" eb="4">
      <t>コウゾウ</t>
    </rPh>
    <rPh sb="5" eb="6">
      <t>コウ</t>
    </rPh>
    <rPh sb="6" eb="8">
      <t>コウゾウ</t>
    </rPh>
    <phoneticPr fontId="1"/>
  </si>
  <si>
    <t>海岸工学、植生水理、河川工学
・津波遡上や河川洪水に関する水理実験・数値解析
・海岸林や河道内植生の氾濫流への影響
・流れによる堤防背後地の洗堀等の地形変化</t>
    <rPh sb="0" eb="2">
      <t>カイガン</t>
    </rPh>
    <rPh sb="2" eb="4">
      <t>コウガク</t>
    </rPh>
    <rPh sb="5" eb="6">
      <t>ウ</t>
    </rPh>
    <rPh sb="6" eb="7">
      <t>ナマ</t>
    </rPh>
    <rPh sb="7" eb="8">
      <t>ミズ</t>
    </rPh>
    <rPh sb="8" eb="9">
      <t>リ</t>
    </rPh>
    <rPh sb="10" eb="14">
      <t>カセンコウガク</t>
    </rPh>
    <phoneticPr fontId="1"/>
  </si>
  <si>
    <t>河川工学
・河川とその周辺の水の流れ，生態系など自然のしくみ
・災害対策，環境保全，まちづくりなど地域とのかかわり
・地球規模の気候変動が河川流域に与える影響
・情報技術の活用（インターネット，地理情報システムなど）</t>
    <rPh sb="0" eb="4">
      <t>カセンコウガク</t>
    </rPh>
    <phoneticPr fontId="1"/>
  </si>
  <si>
    <t>土質工学、地盤工学
・社会インフラにおける土／地盤の整備に関する研究
・自然災害時の土／地盤の挙動に関する研究
・災害に強い道路舗装に関する研究</t>
    <rPh sb="0" eb="2">
      <t>ドシツ</t>
    </rPh>
    <rPh sb="2" eb="4">
      <t>コウガク</t>
    </rPh>
    <rPh sb="5" eb="7">
      <t>ジバン</t>
    </rPh>
    <rPh sb="7" eb="9">
      <t>コウガク</t>
    </rPh>
    <phoneticPr fontId="1"/>
  </si>
  <si>
    <t>都市計画、交通計画
・都市交通計画
・人の活動・交通行動分析
・バリアフリーのまちづくり</t>
    <rPh sb="0" eb="4">
      <t>トシケイカク</t>
    </rPh>
    <rPh sb="5" eb="9">
      <t>コウツウケイカク</t>
    </rPh>
    <phoneticPr fontId="1"/>
  </si>
  <si>
    <t>都市計画、交通計画
・環境にやさしい交通システムの検討
・超高齢社会に対応した交通と都市
・安全・安心な社会のための物流</t>
  </si>
  <si>
    <t>防災マネジメント
・地域防災における現役世代の参加に向けた研究
・防災/災害対応に関する演習/訓練の企画運営手法の構築
・過去の災害における対応分析を踏まえた組織マネジメント手法の提案
・中山間地域の持続性を考慮した防災マネジメント</t>
    <rPh sb="0" eb="2">
      <t>ボウサイ</t>
    </rPh>
    <phoneticPr fontId="1"/>
  </si>
  <si>
    <t>岩盤工学、地下空間設計学
・大谷石などの岩石の力学特性の把握
・大谷の地下採石場などの岩盤構造物の安定性検討
・地下空間の有効利用法の検討</t>
    <rPh sb="0" eb="2">
      <t>ガンバン</t>
    </rPh>
    <rPh sb="2" eb="4">
      <t>コウガク</t>
    </rPh>
    <rPh sb="5" eb="9">
      <t>チカクウカン</t>
    </rPh>
    <rPh sb="9" eb="11">
      <t>セッケイ</t>
    </rPh>
    <rPh sb="11" eb="12">
      <t>ガク</t>
    </rPh>
    <phoneticPr fontId="1"/>
  </si>
  <si>
    <t>構造工学、維持管理工学
・接着接合部のクリープ特性に関する研究
・接着接合部の静的強度・疲労耐久性の評価に関する研究
・炭素繊維強化プラスチック（CFRP）接着による鋼構造物の補修・補強に関する研究</t>
    <rPh sb="0" eb="2">
      <t>コウゾウ</t>
    </rPh>
    <rPh sb="2" eb="4">
      <t>コウガク</t>
    </rPh>
    <rPh sb="5" eb="9">
      <t>イジカンリ</t>
    </rPh>
    <rPh sb="9" eb="11">
      <t>コウガク</t>
    </rPh>
    <phoneticPr fontId="1"/>
  </si>
  <si>
    <t>構造工学、地震防災工学
・高い耐震性能を有する構造の開発
・鋼コンクリート複合構造の新しい構造形式の開発
・免震制震構造の動的応答特性の解明</t>
    <rPh sb="0" eb="4">
      <t>コウゾウコウガク</t>
    </rPh>
    <rPh sb="5" eb="9">
      <t>ジシンボウサイ</t>
    </rPh>
    <rPh sb="9" eb="11">
      <t>コウガク</t>
    </rPh>
    <phoneticPr fontId="1"/>
  </si>
  <si>
    <t>建築材料学
・コンクリート構造物の補修技術の開発
・コンクリート構造物の耐久性向上技術の開発
・建設材料のリサイクル技術の研究</t>
    <rPh sb="0" eb="2">
      <t>ケンチク</t>
    </rPh>
    <rPh sb="2" eb="5">
      <t>ザイリョウガク</t>
    </rPh>
    <phoneticPr fontId="1"/>
  </si>
  <si>
    <t>建築材料学、コンクリート工学
・各種産業副産物を有効利用した高付加価値・高性能コンクリート製造技術
・チクソトロピー性を有する無機系補修・補強材料
・自己治癒性を有するコンクリートの開発</t>
    <rPh sb="0" eb="2">
      <t>ケンチク</t>
    </rPh>
    <rPh sb="2" eb="4">
      <t>ザイリョウ</t>
    </rPh>
    <rPh sb="4" eb="5">
      <t>ガク</t>
    </rPh>
    <rPh sb="12" eb="14">
      <t>コウガク</t>
    </rPh>
    <phoneticPr fontId="1"/>
  </si>
  <si>
    <t>土木工学、プロジェクトマネジメント
・社会環境変化に対応した上下水道システムの構築
・社会資本整備に民間活力を用いるための手法
・国内外における再生可能エネルギーの開発普及</t>
    <rPh sb="0" eb="4">
      <t>ドボクコウガク</t>
    </rPh>
    <phoneticPr fontId="1"/>
  </si>
  <si>
    <t>砂防工学
・水路実験に基づく土石流の流動機構解明
・土石流の数値シミュレーションモデルの開発</t>
    <rPh sb="0" eb="4">
      <t>サボウコウガク</t>
    </rPh>
    <phoneticPr fontId="1"/>
  </si>
  <si>
    <t>田村 孝浩　教授</t>
  </si>
  <si>
    <t>農村計画、農業土木
・農作業の安全性を高める農地整備手法の解明と普及
・田んぼまわりの維持管理作業を楽しく行うための方法論づくり
・お煎餅の開発を通じた農村と都市の活性化</t>
    <rPh sb="0" eb="2">
      <t>ノウソン</t>
    </rPh>
    <rPh sb="2" eb="4">
      <t>ケイカク</t>
    </rPh>
    <rPh sb="5" eb="7">
      <t>ノウギョウ</t>
    </rPh>
    <rPh sb="7" eb="9">
      <t>ドボク</t>
    </rPh>
    <phoneticPr fontId="1"/>
  </si>
  <si>
    <t>森林計測、森林計画、森林評価
・森林域の適正空間配置と適正利用に関する研究
・GISやリモートセンシングを用いた森林空間情報解析に関する研究（スマート林業への応用）
・森林管理／森林経営支援システムの開発と応用</t>
    <rPh sb="0" eb="2">
      <t>シンリン</t>
    </rPh>
    <rPh sb="2" eb="4">
      <t>ケイソク</t>
    </rPh>
    <rPh sb="5" eb="9">
      <t>シンリンケイカク</t>
    </rPh>
    <rPh sb="10" eb="14">
      <t>シンリンヒョウカ</t>
    </rPh>
    <phoneticPr fontId="1"/>
  </si>
  <si>
    <t>森林政策、流域管理、農林業史
・人工林の再生産と農山村の定住条件
・流域林業史
・森林・林業・林産業構造論
・欧州（仏国）森林管理制度</t>
    <rPh sb="0" eb="4">
      <t>シンリンセイサク</t>
    </rPh>
    <rPh sb="5" eb="7">
      <t>リュウイキ</t>
    </rPh>
    <rPh sb="7" eb="9">
      <t>カンリ</t>
    </rPh>
    <rPh sb="10" eb="13">
      <t>ノウリンギョウ</t>
    </rPh>
    <rPh sb="13" eb="14">
      <t>シ</t>
    </rPh>
    <phoneticPr fontId="1"/>
  </si>
  <si>
    <t>社-宇29</t>
  </si>
  <si>
    <t>松井宏之　教授</t>
    <rPh sb="5" eb="7">
      <t>キョウジュ</t>
    </rPh>
    <phoneticPr fontId="1"/>
  </si>
  <si>
    <t>水農業水利</t>
  </si>
  <si>
    <t>分布型流出モデル</t>
  </si>
  <si>
    <t>水利組織</t>
  </si>
  <si>
    <t>社-宇30</t>
  </si>
  <si>
    <t>小川真如　助教</t>
    <rPh sb="5" eb="7">
      <t>ジョキョウ</t>
    </rPh>
    <phoneticPr fontId="1"/>
  </si>
  <si>
    <t>水田農業</t>
  </si>
  <si>
    <t>畑作農業</t>
  </si>
  <si>
    <t>農業観・農地観</t>
  </si>
  <si>
    <t>社-宇31</t>
  </si>
  <si>
    <t>SCHRAGER BENJAMIN　助教</t>
    <rPh sb="18" eb="20">
      <t>ジョキョウ</t>
    </rPh>
    <phoneticPr fontId="1"/>
  </si>
  <si>
    <t>オルタナティブフーヅシステム</t>
  </si>
  <si>
    <t>畜産物</t>
  </si>
  <si>
    <t>地ビール</t>
  </si>
  <si>
    <t>社-宇32</t>
  </si>
  <si>
    <t>福田竜一　准教授</t>
    <rPh sb="5" eb="8">
      <t>ジュンキョウジュ</t>
    </rPh>
    <phoneticPr fontId="1"/>
  </si>
  <si>
    <t>農業経済学
・農村振興
・農村金融
・農産物貿易</t>
    <rPh sb="0" eb="4">
      <t>ノウギョウケイザイ</t>
    </rPh>
    <rPh sb="4" eb="5">
      <t>ガク</t>
    </rPh>
    <phoneticPr fontId="1"/>
  </si>
  <si>
    <t>農泊</t>
  </si>
  <si>
    <t>農村RMO</t>
  </si>
  <si>
    <t>農業協同組合</t>
  </si>
  <si>
    <t>社-宇33</t>
  </si>
  <si>
    <t>中澤駿佑　助教</t>
    <rPh sb="5" eb="7">
      <t>ジョキョウ</t>
    </rPh>
    <phoneticPr fontId="1"/>
  </si>
  <si>
    <t>地震工学，木質構造
・建物の耐力に応じて説明変数を変えた被害関数
・建物の耐力の違いを考慮した1自由度系建物群モデル
・地震動の方向性を反映した被害推定手法</t>
    <rPh sb="0" eb="2">
      <t>ジシン</t>
    </rPh>
    <rPh sb="2" eb="4">
      <t>コウガク</t>
    </rPh>
    <rPh sb="5" eb="7">
      <t>モクシツ</t>
    </rPh>
    <rPh sb="7" eb="9">
      <t>コウゾウ</t>
    </rPh>
    <rPh sb="11" eb="13">
      <t>タテモノ</t>
    </rPh>
    <rPh sb="14" eb="16">
      <t>タイリョク</t>
    </rPh>
    <rPh sb="17" eb="18">
      <t>オウ</t>
    </rPh>
    <rPh sb="20" eb="22">
      <t>セツメイ</t>
    </rPh>
    <rPh sb="22" eb="24">
      <t>ヘンスウ</t>
    </rPh>
    <rPh sb="25" eb="26">
      <t>カ</t>
    </rPh>
    <rPh sb="28" eb="30">
      <t>ヒガイ</t>
    </rPh>
    <rPh sb="30" eb="32">
      <t>カンスウ</t>
    </rPh>
    <rPh sb="34" eb="36">
      <t>タテモノ</t>
    </rPh>
    <rPh sb="37" eb="39">
      <t>タイリョク</t>
    </rPh>
    <rPh sb="40" eb="41">
      <t>チガ</t>
    </rPh>
    <rPh sb="43" eb="45">
      <t>コウリョ</t>
    </rPh>
    <rPh sb="48" eb="51">
      <t>ジユウド</t>
    </rPh>
    <rPh sb="51" eb="52">
      <t>ケイ</t>
    </rPh>
    <rPh sb="52" eb="54">
      <t>タテモノ</t>
    </rPh>
    <rPh sb="54" eb="55">
      <t>グン</t>
    </rPh>
    <rPh sb="60" eb="63">
      <t>ジシンドウ</t>
    </rPh>
    <rPh sb="64" eb="67">
      <t>ホウコウセイ</t>
    </rPh>
    <rPh sb="68" eb="70">
      <t>ハンエイ</t>
    </rPh>
    <rPh sb="72" eb="74">
      <t>ヒガイ</t>
    </rPh>
    <rPh sb="74" eb="76">
      <t>スイテイ</t>
    </rPh>
    <rPh sb="76" eb="78">
      <t>シュホウ</t>
    </rPh>
    <phoneticPr fontId="1"/>
  </si>
  <si>
    <t>地震動</t>
  </si>
  <si>
    <t>木造建物</t>
  </si>
  <si>
    <t>被害推定</t>
  </si>
  <si>
    <t>社-宇34</t>
  </si>
  <si>
    <t>中川嵩章　助教</t>
    <rPh sb="5" eb="7">
      <t>ジョキョウ</t>
    </rPh>
    <phoneticPr fontId="1"/>
  </si>
  <si>
    <t>都市計画</t>
  </si>
  <si>
    <t>景観工学</t>
  </si>
  <si>
    <t>社-宇35</t>
  </si>
  <si>
    <t>社会連携
・農産物ブランド化
・農商工連携、農業の6次産業化
・農産物マーケティング</t>
    <rPh sb="0" eb="2">
      <t>シャカイ</t>
    </rPh>
    <rPh sb="2" eb="4">
      <t>レンケイ</t>
    </rPh>
    <phoneticPr fontId="1"/>
  </si>
  <si>
    <t>社-宇36</t>
  </si>
  <si>
    <t>林 宇一　准教授</t>
    <rPh sb="5" eb="8">
      <t>ジュンキョウジュ</t>
    </rPh>
    <phoneticPr fontId="1"/>
  </si>
  <si>
    <t>森林社会科学
・林業労働力分析
・木材価格分析
・森林経済学</t>
    <rPh sb="0" eb="6">
      <t>シンリンシャカイカガク</t>
    </rPh>
    <phoneticPr fontId="1"/>
  </si>
  <si>
    <t>社-宇37</t>
  </si>
  <si>
    <t>農業経済学、農政学
・フードシステム
・農山村地域
・農業市場</t>
    <rPh sb="0" eb="5">
      <t>ノウギョウケイザイガク</t>
    </rPh>
    <rPh sb="6" eb="9">
      <t>ノウセイガク</t>
    </rPh>
    <phoneticPr fontId="1"/>
  </si>
  <si>
    <t>岩崎 篤　教授</t>
    <rPh sb="0" eb="2">
      <t>イワサキ</t>
    </rPh>
    <rPh sb="3" eb="4">
      <t>アツシ</t>
    </rPh>
    <rPh sb="5" eb="7">
      <t>キョウジュ</t>
    </rPh>
    <phoneticPr fontId="4"/>
  </si>
  <si>
    <t>茨城</t>
  </si>
  <si>
    <t>‐</t>
    <phoneticPr fontId="1"/>
  </si>
  <si>
    <t>No</t>
    <phoneticPr fontId="1"/>
  </si>
  <si>
    <t>番号</t>
    <rPh sb="0" eb="2">
      <t>バンゴウ</t>
    </rPh>
    <phoneticPr fontId="1"/>
  </si>
  <si>
    <t>旧番号</t>
    <rPh sb="0" eb="1">
      <t>キュウ</t>
    </rPh>
    <rPh sb="1" eb="3">
      <t>バンゴウ</t>
    </rPh>
    <phoneticPr fontId="4"/>
  </si>
  <si>
    <t>記号</t>
    <rPh sb="0" eb="2">
      <t>キゴウ</t>
    </rPh>
    <phoneticPr fontId="1"/>
  </si>
  <si>
    <t>土壌・地下水汚染</t>
  </si>
  <si>
    <t>環境保全</t>
  </si>
  <si>
    <t>物質移動　</t>
  </si>
  <si>
    <t>粒状体解析、断層変位対策</t>
  </si>
  <si>
    <t>粒状体</t>
  </si>
  <si>
    <t>加藤敏弘　教授</t>
  </si>
  <si>
    <t>小澤満津雄　教授</t>
  </si>
  <si>
    <t>火害</t>
  </si>
  <si>
    <t>差分法、有限要素法、境界要素法、粒子法等を用いた様々なシミュレーション手法の開発とその応用</t>
  </si>
  <si>
    <t>非破壊評価</t>
  </si>
  <si>
    <t>王 青躍　教授</t>
  </si>
  <si>
    <t>PM2.5、PM1.0、PM0.5</t>
  </si>
  <si>
    <t>振動の発生メカニズムの中にはその原因を特定し難いものがあります。よく分からない現象でお困りの方、解明しますのでご相談ください。振動発電の研究を始めました。様々な用途に適用可能ですので、ご興味のある方お声かけください。</t>
  </si>
  <si>
    <t>機械振動</t>
  </si>
  <si>
    <t>防振、防音</t>
  </si>
  <si>
    <t>歩行空間評価</t>
  </si>
  <si>
    <t>表情センサー</t>
  </si>
  <si>
    <t>橋梁耐震</t>
  </si>
  <si>
    <t>免震制震</t>
  </si>
  <si>
    <t>環境振動</t>
  </si>
  <si>
    <t>居住性能</t>
  </si>
  <si>
    <t>振動感覚</t>
  </si>
  <si>
    <t>倒壊方向をコントロールするためのデバイス「ワンウェイガイダー」を提案。この新技術は、埼玉大学研究機構レジリエント社会研究センターと鉄道総合技術研究所の共同研究の成果。地震によって損傷が集中する箇所（塑性ヒンジ部）の一方向に、ワイヤーやブロックを設けることで、倒壊方向を制御。鉄道構造物に関しては、解析と実験による検証を実施。住宅に関しては、ねじれ倒壊を含めた新機構を開発中</t>
  </si>
  <si>
    <t>地震対策</t>
  </si>
  <si>
    <t>倒壊制御</t>
  </si>
  <si>
    <t>経営戦略</t>
  </si>
  <si>
    <t>組織変革</t>
  </si>
  <si>
    <t>イノベーション</t>
  </si>
  <si>
    <t>教育理論や人間の特性に根ざした教育的要素を含むシステム開発。統計モデルにだけ頼るのではなく説明モデルにもとづく人工知能技術の実用化。技術的要素だけでなく明確な教育的意義を備えた教育用教材開発。3Dプリンタを用いたプロトタイピング手法による開発。ロボットや組み込みシステムをネットワークするIoTサービスの構築</t>
  </si>
  <si>
    <t>学習支援システム</t>
  </si>
  <si>
    <t>授業設計訓練システム</t>
  </si>
  <si>
    <t>コミュニケーション支援ロボット</t>
  </si>
  <si>
    <t>アートプロジェクト</t>
  </si>
  <si>
    <t>ワークショップ</t>
  </si>
  <si>
    <t>パブリックアート</t>
  </si>
  <si>
    <t>生態系</t>
  </si>
  <si>
    <t>保全</t>
  </si>
  <si>
    <t>環境マメジメント</t>
  </si>
  <si>
    <t>若井明彦　教授</t>
  </si>
  <si>
    <t>環境経済学</t>
  </si>
  <si>
    <t>資源経済学</t>
  </si>
  <si>
    <t>コーポレート・ファイナンス</t>
  </si>
  <si>
    <t>コーポレート・ガバナンス</t>
  </si>
  <si>
    <t>財務報告</t>
  </si>
  <si>
    <t>海外進出</t>
  </si>
  <si>
    <t>サーベイ・リサーチ</t>
  </si>
  <si>
    <t>調査のコンサルティング</t>
  </si>
  <si>
    <t>産業連関分析</t>
  </si>
  <si>
    <t>経済波及効果分析</t>
  </si>
  <si>
    <t>国民経済計算（GDP統計）</t>
  </si>
  <si>
    <t>橋梁工学</t>
  </si>
  <si>
    <t>免震支承</t>
  </si>
  <si>
    <t>セメント</t>
  </si>
  <si>
    <t>清水義彦　教授</t>
  </si>
  <si>
    <t>流域環境の保全と防災・減災対策のあり方</t>
  </si>
  <si>
    <t>河川工学</t>
  </si>
  <si>
    <t>水理学</t>
  </si>
  <si>
    <t>金井昌信　教授</t>
  </si>
  <si>
    <t>地域防災計画、避難計画、防災教育</t>
  </si>
  <si>
    <t>防災計画</t>
  </si>
  <si>
    <t>避難行動</t>
  </si>
  <si>
    <t>災害情報</t>
  </si>
  <si>
    <t>疲労，センシング，モニタリング，リスク評価，ICT，ビッグデータ，疲労</t>
  </si>
  <si>
    <t>減災</t>
  </si>
  <si>
    <t>バイオシールド</t>
  </si>
  <si>
    <t>鉄道車両</t>
  </si>
  <si>
    <t>ITS</t>
  </si>
  <si>
    <t>生体情報</t>
  </si>
  <si>
    <t>可視光通信</t>
  </si>
  <si>
    <t>建設材料</t>
  </si>
  <si>
    <t>健全度診断</t>
  </si>
  <si>
    <t>社</t>
    <rPh sb="0" eb="1">
      <t>シャ</t>
    </rPh>
    <phoneticPr fontId="1"/>
  </si>
  <si>
    <t>斎藤隆泰　准教授</t>
    <phoneticPr fontId="1"/>
  </si>
  <si>
    <t>国内外の企業と共同により、様々な大気観測を可能とする専用ドローンとその運用システムの開発を行い、大気汚染物質の発生、輸送、変換メカニズムの解明、動態予測などの技術を構築している。◆気象条件を配慮して住宅地域における大気汚染や花粉・アレルゲンの計測や情報化システムのための分析機器設置などの共同プランニング、マーケティングなど、共同研究や事業化のお手伝いをいたします。◆住宅・生活空間における室内外のPM2.5・アレルゲン等のリアルタイム環境情報についてのご相談をお待ちしています。◆火災や災害や火山現場の調査支援◆特許出願出願中</t>
    <phoneticPr fontId="1"/>
  </si>
  <si>
    <t>歩行者に意見を聞くためにわずらわせることがない。対象者を無作為抽出できるようになった。笑顔を数値化した情報がデジタルデータとして蓄積していくため、処理が容易。適切な周知の上、防犯カメラと組み合わせた活用が期待される。笑顔度のデータ自体の個人情報のない情報として扱える</t>
    <phoneticPr fontId="1"/>
  </si>
  <si>
    <t>簡易で取り扱いやすい、高層ビルも、高架橋にも応用できる。初期コストと維持コスト共に極めて低い、人工知能による損傷検出のため人件費や橋梁の専門家ではなくとも業務を展開できる。リアルタイムでシステムの状況をスマートフォンでも確認できる。（開発中） 人工知能を活用して、使えば使うほど、構造物の損傷推定精度が上がる。</t>
    <phoneticPr fontId="1"/>
  </si>
  <si>
    <t>国内外の森林や湿地などのフィールドに赴き，植物社会学手法による植生調査ならびに環境傾度測定を実施し，環境アセスメントは勿論のこと，植物資源量とその消費量を定量的に評価することで，持続的な植物資源利用をめざした環境マメジメントを考案する研究に勤しんでいます。</t>
    <phoneticPr fontId="1"/>
  </si>
  <si>
    <t>地すべりと対策工の数値解析、土砂災害の原因究明と予測、液状化対策の効果判定、石膏ボード廃材の再資源化、地中熱利用</t>
    <phoneticPr fontId="1"/>
  </si>
  <si>
    <t>環境・資源問題の解決のための有効な経済政策の提案。エネルギー、農林水産物資源の有効利用に向けた経済政策の提案。市町村、県、国レベルでの農林水産資源市場の効率化に関する提案。住民や消費者を対象としたアンケート調査と分析。市場データの計量分析</t>
    <phoneticPr fontId="1"/>
  </si>
  <si>
    <t>経営者不正に対する対策を講じるべきかどうかの指針の提供。大規模データによる統計的解析を通じた分析結果の一般化可能性の担保</t>
    <phoneticPr fontId="1"/>
  </si>
  <si>
    <t>アジアに特化したマーケティング戦略の研究調査。日本企業だけでなくアジアの現地企業や欧米系企業のマーケティング戦略、特に流通チャネル戦略について深いレベルの知識を有する。東南アジア（特にタイ、インドネシア、ベトナム）の市場状況に知悉</t>
    <phoneticPr fontId="1"/>
  </si>
  <si>
    <t>協働の手法を考える。合意形成の手法を考える</t>
    <phoneticPr fontId="1"/>
  </si>
  <si>
    <t>モデルはシンプルに、ただし、精確なデータがなければシンプルなモデルは作れない。ビッグデータの後付集積解析には、セカンドオピニオン・データのサポートが必要。データの質を見極めるには、データ・プロセスをスーパーバイズする眼力が必要</t>
    <phoneticPr fontId="1"/>
  </si>
  <si>
    <t>研究単著として、以下のものを出版した：『産業連関構造の日中･日韓国際比較と購買力平価』大学教育出版社 2005『入門GDP 統計と経済波及効果分析』大学教育出版 2016『China's GDP statistics - Comparison with Japan: Estimation Methods and Relevant Statistics』Germany: Scholars' Press 2016（本書は 2017年度経済統計学会賞を受賞した。この賞は、社会科学としての統計学の理論と応用にたいし特に大きく寄与した著書・論文を著したものに授与されるものである。 http://www.saitama-u.ac.jp/topics_archives/2017-0913-0937-9.html</t>
    <phoneticPr fontId="1"/>
  </si>
  <si>
    <t>従来の表面含浸工法と比べ，内部撥水性を有するコンクリートはひび割れが発生しても水分，塩化物イオンなどの浸透抵抗性が低下しないこと。撥水材の混入によりコンクリートの細孔構造が改善され，自己収縮，乾燥収縮が普通のコンクリートと比べ低いこと。</t>
    <phoneticPr fontId="1"/>
  </si>
  <si>
    <t>充実した水理実験施設群（津波条件を含む造波装置４、水路実験設備３（可変勾配、広幅、平面）、風洞実験設備１）と実験設備（流れの可視化（PIV）設備、レーザドップラー流速計（LDV）設備、分力計他）、現地観測機器類。津波の遡上氾濫解析、河川氾濫解析に基づく減災型街づくりへの提言</t>
    <phoneticPr fontId="1"/>
  </si>
  <si>
    <t>水利環境工学
・農業用水を中心とした流域水循環
・物質循環に関する研究
・蒸発散量推定精度向上のための有効長波放射量推定式に関する研究
・農業用水の管理/利用に関する研究</t>
    <phoneticPr fontId="1"/>
  </si>
  <si>
    <t>農業経済学
・循環型食農システムに関する研究
・農業再生協議会に関する研究
・都市農業、都市農地に関する研究</t>
    <phoneticPr fontId="1"/>
  </si>
  <si>
    <t>農業経済学
・国際農業経済・経営
・技術革新がフードシステムや人間の健康、環境に及ぼす影響
・食の生産や加工、流通、消費</t>
    <phoneticPr fontId="1"/>
  </si>
  <si>
    <t>プロジェクトマネジメント、社会基盤史
・都市開発プロジェクトの構造と戦略の解明
・都市計画制度史研究
・建築家による都市計画に関する研究</t>
    <phoneticPr fontId="1"/>
  </si>
  <si>
    <t>建築構造、鉄構造、耐震工学
・鋼構造建築物における接合部の力学性能評価
・鋼構造建築物に関する接合部設計法の合理化
・鋼構造建築物のための新しい接合構法の開発</t>
    <phoneticPr fontId="1"/>
  </si>
  <si>
    <t>民間活力によるインフラ整備</t>
    <phoneticPr fontId="1"/>
  </si>
  <si>
    <t>ドライブレコーダ</t>
    <phoneticPr fontId="1"/>
  </si>
  <si>
    <t>森林の多面的機能評価</t>
    <phoneticPr fontId="1"/>
  </si>
  <si>
    <t>レジリエント構造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</si>
</sst>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name val="ＭＳ Ｐ明朝"/>
      <family val="1"/>
      <charset val="128"/>
    </font>
    <font>
      <sz val="6"/>
      <name val="ＭＳ Ｐゴシック"/>
      <family val="3"/>
      <charset val="128"/>
    </font>
    <font>
      <b/>
      <sz val="10"/>
      <name val="ＭＳ Ｐ明朝"/>
      <family val="1"/>
      <charset val="128"/>
    </font>
    <font>
      <sz val="10"/>
      <name val="ＭＳ Ｐ明朝"/>
      <family val="1"/>
      <charset val="128"/>
    </font>
    <font>
      <sz val="6"/>
      <name val="游ゴシック"/>
      <family val="3"/>
      <charset val="128"/>
      <scheme val="minor"/>
    </font>
    <font>
      <sz val="9"/>
      <name val="ＭＳ Ｐ明朝"/>
      <family val="1"/>
      <charset val="128"/>
    </font>
    <font>
      <sz val="11"/>
      <name val="ＭＳ Ｐ明朝"/>
      <family val="1"/>
      <charset val="128"/>
    </font>
    <font>
      <sz val="11"/>
      <name val="ＭＳ Ｐゴシック"/>
      <family val="3"/>
      <charset val="128"/>
    </font>
    <font>
      <sz val="14"/>
      <name val="ＭＳ ゴシック"/>
      <family val="3"/>
      <charset val="128"/>
    </font>
    <font>
      <sz val="10"/>
      <color theme="1"/>
      <name val="ＭＳ Ｐ明朝"/>
      <family val="1"/>
      <charset val="128"/>
    </font>
    <font>
      <sz val="10"/>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0" fillId="0" borderId="0">
      <alignment vertical="center"/>
    </xf>
  </cellStyleXfs>
  <cellXfs count="19">
    <xf numFmtId="0" fontId="0" fillId="0" borderId="0" xfId="0">
      <alignment vertical="center"/>
    </xf>
    <xf numFmtId="0" fontId="3" fillId="0" borderId="0" xfId="1" applyFont="1" applyFill="1" applyBorder="1" applyAlignment="1">
      <alignment horizontal="center" vertical="center" wrapText="1"/>
    </xf>
    <xf numFmtId="0" fontId="6" fillId="0" borderId="0" xfId="1" applyFont="1" applyFill="1" applyBorder="1" applyAlignment="1">
      <alignment horizontal="left" vertical="top" wrapText="1"/>
    </xf>
    <xf numFmtId="0" fontId="6" fillId="0" borderId="0" xfId="1" applyFont="1" applyAlignment="1">
      <alignment vertical="top" wrapText="1"/>
    </xf>
    <xf numFmtId="0" fontId="8" fillId="0" borderId="0" xfId="1" applyFont="1" applyAlignment="1">
      <alignment vertical="top" wrapText="1"/>
    </xf>
    <xf numFmtId="0" fontId="9" fillId="0" borderId="0" xfId="1" applyFont="1" applyAlignment="1">
      <alignment vertical="top" wrapText="1"/>
    </xf>
    <xf numFmtId="0" fontId="6" fillId="0" borderId="0" xfId="1" applyFont="1" applyFill="1" applyAlignment="1">
      <alignment vertical="top" wrapText="1"/>
    </xf>
    <xf numFmtId="0" fontId="12" fillId="0" borderId="0" xfId="1" applyFont="1" applyFill="1" applyAlignment="1">
      <alignment vertical="top" wrapText="1"/>
    </xf>
    <xf numFmtId="0" fontId="3" fillId="0" borderId="1" xfId="1" applyFont="1" applyFill="1" applyBorder="1" applyAlignment="1">
      <alignment horizontal="center" vertical="center" wrapText="1"/>
    </xf>
    <xf numFmtId="0" fontId="6" fillId="0" borderId="1" xfId="1" applyFont="1" applyFill="1" applyBorder="1" applyAlignment="1">
      <alignment horizontal="left" vertical="top" wrapText="1"/>
    </xf>
    <xf numFmtId="0" fontId="6" fillId="0" borderId="1" xfId="1" applyFont="1" applyBorder="1" applyAlignment="1">
      <alignment vertical="top" wrapText="1"/>
    </xf>
    <xf numFmtId="0" fontId="6" fillId="0" borderId="1" xfId="1" applyFont="1" applyBorder="1" applyAlignment="1">
      <alignment horizontal="left" vertical="top" wrapText="1"/>
    </xf>
    <xf numFmtId="0" fontId="6" fillId="0" borderId="1" xfId="1" applyFont="1" applyFill="1" applyBorder="1" applyAlignment="1">
      <alignment vertical="top" wrapText="1"/>
    </xf>
    <xf numFmtId="0" fontId="12" fillId="0" borderId="1" xfId="1" applyFont="1" applyFill="1" applyBorder="1" applyAlignment="1">
      <alignment vertical="top" wrapText="1"/>
    </xf>
    <xf numFmtId="0" fontId="6" fillId="0" borderId="1" xfId="1" applyFont="1" applyBorder="1" applyAlignment="1">
      <alignment vertical="top"/>
    </xf>
    <xf numFmtId="0" fontId="6" fillId="0" borderId="1" xfId="1" applyFont="1" applyBorder="1" applyAlignment="1">
      <alignment horizontal="justify" vertical="top" wrapText="1"/>
    </xf>
    <xf numFmtId="0" fontId="6" fillId="0" borderId="2" xfId="1" applyFont="1" applyBorder="1" applyAlignment="1">
      <alignment vertical="top" wrapText="1"/>
    </xf>
    <xf numFmtId="0" fontId="13" fillId="0" borderId="1" xfId="1" applyFont="1" applyBorder="1" applyAlignment="1">
      <alignment vertical="top" wrapText="1"/>
    </xf>
    <xf numFmtId="0" fontId="5" fillId="2" borderId="1" xfId="1" applyFont="1" applyFill="1" applyBorder="1" applyAlignment="1">
      <alignment horizontal="center" vertical="center" wrapText="1"/>
    </xf>
  </cellXfs>
  <cellStyles count="3">
    <cellStyle name="標準" xfId="0" builtinId="0"/>
    <cellStyle name="標準 2" xfId="1" xr:uid="{00000000-0005-0000-0000-000002000000}"/>
    <cellStyle name="標準 2 2" xfId="2" xr:uid="{00000000-0005-0000-0000-000003000000}"/>
  </cellStyles>
  <dxfs count="1">
    <dxf>
      <fill>
        <patternFill patternType="solid">
          <fgColor rgb="FFBFBFB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D9DA9-3777-4667-BEE2-AE24F34AAE83}">
  <sheetPr>
    <pageSetUpPr fitToPage="1"/>
  </sheetPr>
  <dimension ref="A1:K69"/>
  <sheetViews>
    <sheetView tabSelected="1" view="pageBreakPreview" topLeftCell="E1" zoomScale="115" zoomScaleNormal="100" zoomScaleSheetLayoutView="115" workbookViewId="0">
      <selection activeCell="F6" sqref="F6"/>
    </sheetView>
  </sheetViews>
  <sheetFormatPr defaultColWidth="8.09765625" defaultRowHeight="13.2" x14ac:dyDescent="0.45"/>
  <cols>
    <col min="1" max="1" width="1.796875" style="3" hidden="1" customWidth="1"/>
    <col min="2" max="2" width="2.09765625" style="3" hidden="1" customWidth="1"/>
    <col min="3" max="3" width="1" style="3" hidden="1" customWidth="1"/>
    <col min="4" max="4" width="2.59765625" style="3" hidden="1" customWidth="1"/>
    <col min="5" max="5" width="5.69921875" style="3" customWidth="1"/>
    <col min="6" max="6" width="12.69921875" style="6" customWidth="1"/>
    <col min="7" max="7" width="5.69921875" style="3" customWidth="1"/>
    <col min="8" max="8" width="52.69921875" style="3" customWidth="1"/>
    <col min="9" max="11" width="11.69921875" style="3" customWidth="1"/>
    <col min="12" max="16384" width="8.09765625" style="5"/>
  </cols>
  <sheetData>
    <row r="1" spans="1:11" s="1" customFormat="1" ht="21.75" customHeight="1" x14ac:dyDescent="0.45">
      <c r="A1" s="8" t="s">
        <v>317</v>
      </c>
      <c r="B1" s="8" t="s">
        <v>318</v>
      </c>
      <c r="C1" s="8" t="s">
        <v>314</v>
      </c>
      <c r="D1" s="8" t="s">
        <v>315</v>
      </c>
      <c r="E1" s="18" t="s">
        <v>316</v>
      </c>
      <c r="F1" s="18" t="s">
        <v>0</v>
      </c>
      <c r="G1" s="18" t="s">
        <v>1</v>
      </c>
      <c r="H1" s="18" t="s">
        <v>2</v>
      </c>
      <c r="I1" s="18" t="s">
        <v>3</v>
      </c>
      <c r="J1" s="18" t="s">
        <v>4</v>
      </c>
      <c r="K1" s="18" t="s">
        <v>5</v>
      </c>
    </row>
    <row r="2" spans="1:11" s="2" customFormat="1" ht="36" x14ac:dyDescent="0.45">
      <c r="A2" s="9" t="s">
        <v>15</v>
      </c>
      <c r="B2" s="9" t="s">
        <v>390</v>
      </c>
      <c r="C2" s="8" t="s">
        <v>314</v>
      </c>
      <c r="D2" s="9">
        <v>1</v>
      </c>
      <c r="E2" s="9" t="str">
        <f>CONCATENATE(B2,C2,D2)</f>
        <v>社‐1</v>
      </c>
      <c r="F2" s="9" t="s">
        <v>16</v>
      </c>
      <c r="G2" s="9" t="s">
        <v>8</v>
      </c>
      <c r="H2" s="9" t="s">
        <v>17</v>
      </c>
      <c r="I2" s="9" t="s">
        <v>319</v>
      </c>
      <c r="J2" s="9" t="s">
        <v>320</v>
      </c>
      <c r="K2" s="9" t="s">
        <v>321</v>
      </c>
    </row>
    <row r="3" spans="1:11" s="2" customFormat="1" ht="18" customHeight="1" x14ac:dyDescent="0.45">
      <c r="A3" s="9" t="s">
        <v>32</v>
      </c>
      <c r="B3" s="9" t="s">
        <v>390</v>
      </c>
      <c r="C3" s="8" t="s">
        <v>314</v>
      </c>
      <c r="D3" s="9">
        <v>2</v>
      </c>
      <c r="E3" s="9" t="str">
        <f t="shared" ref="E3:E65" si="0">CONCATENATE(B3,C3,D3)</f>
        <v>社‐2</v>
      </c>
      <c r="F3" s="9" t="s">
        <v>238</v>
      </c>
      <c r="G3" s="9" t="s">
        <v>10</v>
      </c>
      <c r="H3" s="9" t="s">
        <v>322</v>
      </c>
      <c r="I3" s="9" t="s">
        <v>323</v>
      </c>
      <c r="J3" s="9" t="s">
        <v>33</v>
      </c>
      <c r="K3" s="9"/>
    </row>
    <row r="4" spans="1:11" s="2" customFormat="1" ht="48" x14ac:dyDescent="0.45">
      <c r="A4" s="9" t="s">
        <v>34</v>
      </c>
      <c r="B4" s="9" t="s">
        <v>390</v>
      </c>
      <c r="C4" s="8" t="s">
        <v>314</v>
      </c>
      <c r="D4" s="9">
        <v>3</v>
      </c>
      <c r="E4" s="9" t="str">
        <f t="shared" si="0"/>
        <v>社‐3</v>
      </c>
      <c r="F4" s="9" t="s">
        <v>324</v>
      </c>
      <c r="G4" s="9" t="s">
        <v>6</v>
      </c>
      <c r="H4" s="9" t="s">
        <v>35</v>
      </c>
      <c r="I4" s="9" t="s">
        <v>36</v>
      </c>
      <c r="J4" s="9" t="s">
        <v>37</v>
      </c>
      <c r="K4" s="9" t="s">
        <v>38</v>
      </c>
    </row>
    <row r="5" spans="1:11" s="3" customFormat="1" ht="48" x14ac:dyDescent="0.45">
      <c r="A5" s="9" t="s">
        <v>39</v>
      </c>
      <c r="B5" s="9" t="s">
        <v>390</v>
      </c>
      <c r="C5" s="8" t="s">
        <v>314</v>
      </c>
      <c r="D5" s="9">
        <v>4</v>
      </c>
      <c r="E5" s="9" t="str">
        <f t="shared" si="0"/>
        <v>社‐4</v>
      </c>
      <c r="F5" s="9" t="s">
        <v>325</v>
      </c>
      <c r="G5" s="9" t="s">
        <v>7</v>
      </c>
      <c r="H5" s="9" t="s">
        <v>40</v>
      </c>
      <c r="I5" s="9" t="s">
        <v>90</v>
      </c>
      <c r="J5" s="9" t="s">
        <v>326</v>
      </c>
      <c r="K5" s="9" t="s">
        <v>41</v>
      </c>
    </row>
    <row r="6" spans="1:11" s="3" customFormat="1" ht="48" x14ac:dyDescent="0.45">
      <c r="A6" s="9" t="s">
        <v>42</v>
      </c>
      <c r="B6" s="9" t="s">
        <v>390</v>
      </c>
      <c r="C6" s="8" t="s">
        <v>314</v>
      </c>
      <c r="D6" s="9">
        <v>5</v>
      </c>
      <c r="E6" s="9" t="str">
        <f t="shared" si="0"/>
        <v>社‐5</v>
      </c>
      <c r="F6" s="9" t="s">
        <v>391</v>
      </c>
      <c r="G6" s="9" t="s">
        <v>7</v>
      </c>
      <c r="H6" s="9" t="s">
        <v>327</v>
      </c>
      <c r="I6" s="9" t="s">
        <v>227</v>
      </c>
      <c r="J6" s="9" t="s">
        <v>328</v>
      </c>
      <c r="K6" s="9" t="s">
        <v>92</v>
      </c>
    </row>
    <row r="7" spans="1:11" s="3" customFormat="1" ht="108" x14ac:dyDescent="0.45">
      <c r="A7" s="9" t="s">
        <v>43</v>
      </c>
      <c r="B7" s="9" t="s">
        <v>390</v>
      </c>
      <c r="C7" s="8" t="s">
        <v>314</v>
      </c>
      <c r="D7" s="9">
        <v>6</v>
      </c>
      <c r="E7" s="9" t="str">
        <f t="shared" si="0"/>
        <v>社‐6</v>
      </c>
      <c r="F7" s="9" t="s">
        <v>329</v>
      </c>
      <c r="G7" s="9" t="s">
        <v>44</v>
      </c>
      <c r="H7" s="9" t="s">
        <v>392</v>
      </c>
      <c r="I7" s="9" t="s">
        <v>45</v>
      </c>
      <c r="J7" s="9" t="s">
        <v>330</v>
      </c>
      <c r="K7" s="9" t="s">
        <v>46</v>
      </c>
    </row>
    <row r="8" spans="1:11" s="3" customFormat="1" ht="48" x14ac:dyDescent="0.45">
      <c r="A8" s="9" t="s">
        <v>47</v>
      </c>
      <c r="B8" s="9" t="s">
        <v>390</v>
      </c>
      <c r="C8" s="8" t="s">
        <v>314</v>
      </c>
      <c r="D8" s="9">
        <v>7</v>
      </c>
      <c r="E8" s="9" t="str">
        <f t="shared" si="0"/>
        <v>社‐7</v>
      </c>
      <c r="F8" s="9" t="s">
        <v>48</v>
      </c>
      <c r="G8" s="9" t="s">
        <v>11</v>
      </c>
      <c r="H8" s="9" t="s">
        <v>331</v>
      </c>
      <c r="I8" s="9" t="s">
        <v>332</v>
      </c>
      <c r="J8" s="9" t="s">
        <v>333</v>
      </c>
      <c r="K8" s="9" t="s">
        <v>49</v>
      </c>
    </row>
    <row r="9" spans="1:11" s="3" customFormat="1" ht="48" x14ac:dyDescent="0.45">
      <c r="A9" s="9" t="s">
        <v>50</v>
      </c>
      <c r="B9" s="9" t="s">
        <v>390</v>
      </c>
      <c r="C9" s="8" t="s">
        <v>314</v>
      </c>
      <c r="D9" s="9">
        <v>8</v>
      </c>
      <c r="E9" s="9" t="str">
        <f t="shared" si="0"/>
        <v>社‐8</v>
      </c>
      <c r="F9" s="9" t="s">
        <v>239</v>
      </c>
      <c r="G9" s="11" t="s">
        <v>11</v>
      </c>
      <c r="H9" s="11" t="s">
        <v>393</v>
      </c>
      <c r="I9" s="11" t="s">
        <v>334</v>
      </c>
      <c r="J9" s="9" t="s">
        <v>18</v>
      </c>
      <c r="K9" s="9" t="s">
        <v>335</v>
      </c>
    </row>
    <row r="10" spans="1:11" s="7" customFormat="1" ht="60" x14ac:dyDescent="0.45">
      <c r="A10" s="9" t="s">
        <v>51</v>
      </c>
      <c r="B10" s="9" t="s">
        <v>390</v>
      </c>
      <c r="C10" s="8" t="s">
        <v>314</v>
      </c>
      <c r="D10" s="9">
        <v>9</v>
      </c>
      <c r="E10" s="9" t="str">
        <f t="shared" si="0"/>
        <v>社‐9</v>
      </c>
      <c r="F10" s="9" t="s">
        <v>52</v>
      </c>
      <c r="G10" s="9" t="s">
        <v>11</v>
      </c>
      <c r="H10" s="9" t="s">
        <v>394</v>
      </c>
      <c r="I10" s="9" t="s">
        <v>199</v>
      </c>
      <c r="J10" s="9" t="s">
        <v>336</v>
      </c>
      <c r="K10" s="9" t="s">
        <v>337</v>
      </c>
    </row>
    <row r="11" spans="1:11" s="3" customFormat="1" ht="48" x14ac:dyDescent="0.45">
      <c r="A11" s="9" t="s">
        <v>53</v>
      </c>
      <c r="B11" s="9" t="s">
        <v>390</v>
      </c>
      <c r="C11" s="8" t="s">
        <v>314</v>
      </c>
      <c r="D11" s="9">
        <v>10</v>
      </c>
      <c r="E11" s="9" t="str">
        <f t="shared" si="0"/>
        <v>社‐10</v>
      </c>
      <c r="F11" s="12" t="s">
        <v>54</v>
      </c>
      <c r="G11" s="9" t="s">
        <v>11</v>
      </c>
      <c r="H11" s="10" t="s">
        <v>228</v>
      </c>
      <c r="I11" s="10" t="s">
        <v>338</v>
      </c>
      <c r="J11" s="10" t="s">
        <v>339</v>
      </c>
      <c r="K11" s="10" t="s">
        <v>340</v>
      </c>
    </row>
    <row r="12" spans="1:11" s="3" customFormat="1" ht="72" x14ac:dyDescent="0.45">
      <c r="A12" s="9" t="s">
        <v>55</v>
      </c>
      <c r="B12" s="9" t="s">
        <v>390</v>
      </c>
      <c r="C12" s="8" t="s">
        <v>314</v>
      </c>
      <c r="D12" s="9">
        <v>11</v>
      </c>
      <c r="E12" s="9" t="str">
        <f t="shared" si="0"/>
        <v>社‐11</v>
      </c>
      <c r="F12" s="12" t="s">
        <v>56</v>
      </c>
      <c r="G12" s="9" t="s">
        <v>11</v>
      </c>
      <c r="H12" s="10" t="s">
        <v>341</v>
      </c>
      <c r="I12" s="10" t="s">
        <v>342</v>
      </c>
      <c r="J12" s="10" t="s">
        <v>343</v>
      </c>
      <c r="K12" s="10" t="s">
        <v>413</v>
      </c>
    </row>
    <row r="13" spans="1:11" s="3" customFormat="1" ht="48" x14ac:dyDescent="0.45">
      <c r="A13" s="9" t="s">
        <v>57</v>
      </c>
      <c r="B13" s="9" t="s">
        <v>390</v>
      </c>
      <c r="C13" s="8" t="s">
        <v>314</v>
      </c>
      <c r="D13" s="9">
        <v>12</v>
      </c>
      <c r="E13" s="9" t="str">
        <f t="shared" si="0"/>
        <v>社‐12</v>
      </c>
      <c r="F13" s="12" t="s">
        <v>58</v>
      </c>
      <c r="G13" s="10" t="s">
        <v>11</v>
      </c>
      <c r="H13" s="10" t="s">
        <v>231</v>
      </c>
      <c r="I13" s="10" t="s">
        <v>344</v>
      </c>
      <c r="J13" s="10" t="s">
        <v>345</v>
      </c>
      <c r="K13" s="10" t="s">
        <v>346</v>
      </c>
    </row>
    <row r="14" spans="1:11" s="3" customFormat="1" ht="60" x14ac:dyDescent="0.45">
      <c r="A14" s="9" t="s">
        <v>59</v>
      </c>
      <c r="B14" s="9" t="s">
        <v>390</v>
      </c>
      <c r="C14" s="8" t="s">
        <v>314</v>
      </c>
      <c r="D14" s="9">
        <v>13</v>
      </c>
      <c r="E14" s="9" t="str">
        <f t="shared" si="0"/>
        <v>社‐13</v>
      </c>
      <c r="F14" s="13" t="s">
        <v>240</v>
      </c>
      <c r="G14" s="13" t="s">
        <v>11</v>
      </c>
      <c r="H14" s="13" t="s">
        <v>347</v>
      </c>
      <c r="I14" s="13" t="s">
        <v>348</v>
      </c>
      <c r="J14" s="13" t="s">
        <v>349</v>
      </c>
      <c r="K14" s="13" t="s">
        <v>350</v>
      </c>
    </row>
    <row r="15" spans="1:11" s="3" customFormat="1" ht="48" x14ac:dyDescent="0.45">
      <c r="A15" s="9" t="s">
        <v>60</v>
      </c>
      <c r="B15" s="9" t="s">
        <v>390</v>
      </c>
      <c r="C15" s="8" t="s">
        <v>314</v>
      </c>
      <c r="D15" s="9">
        <v>14</v>
      </c>
      <c r="E15" s="9" t="str">
        <f t="shared" si="0"/>
        <v>社‐14</v>
      </c>
      <c r="F15" s="12" t="s">
        <v>241</v>
      </c>
      <c r="G15" s="10" t="s">
        <v>11</v>
      </c>
      <c r="H15" s="15" t="s">
        <v>61</v>
      </c>
      <c r="I15" s="10" t="s">
        <v>351</v>
      </c>
      <c r="J15" s="10" t="s">
        <v>352</v>
      </c>
      <c r="K15" s="10" t="s">
        <v>353</v>
      </c>
    </row>
    <row r="16" spans="1:11" s="3" customFormat="1" ht="48" x14ac:dyDescent="0.45">
      <c r="A16" s="9" t="s">
        <v>62</v>
      </c>
      <c r="B16" s="9" t="s">
        <v>390</v>
      </c>
      <c r="C16" s="8" t="s">
        <v>314</v>
      </c>
      <c r="D16" s="9">
        <v>15</v>
      </c>
      <c r="E16" s="9" t="str">
        <f t="shared" si="0"/>
        <v>社‐15</v>
      </c>
      <c r="F16" s="12" t="s">
        <v>242</v>
      </c>
      <c r="G16" s="10" t="s">
        <v>11</v>
      </c>
      <c r="H16" s="10" t="s">
        <v>395</v>
      </c>
      <c r="I16" s="10" t="s">
        <v>354</v>
      </c>
      <c r="J16" s="10" t="s">
        <v>355</v>
      </c>
      <c r="K16" s="10" t="s">
        <v>356</v>
      </c>
    </row>
    <row r="17" spans="1:11" s="3" customFormat="1" ht="48" x14ac:dyDescent="0.45">
      <c r="A17" s="9" t="s">
        <v>63</v>
      </c>
      <c r="B17" s="9" t="s">
        <v>390</v>
      </c>
      <c r="C17" s="8" t="s">
        <v>314</v>
      </c>
      <c r="D17" s="9">
        <v>16</v>
      </c>
      <c r="E17" s="9" t="str">
        <f t="shared" si="0"/>
        <v>社‐16</v>
      </c>
      <c r="F17" s="12" t="s">
        <v>357</v>
      </c>
      <c r="G17" s="10" t="s">
        <v>7</v>
      </c>
      <c r="H17" s="10" t="s">
        <v>396</v>
      </c>
      <c r="I17" s="10" t="s">
        <v>170</v>
      </c>
      <c r="J17" s="10" t="s">
        <v>199</v>
      </c>
      <c r="K17" s="10" t="s">
        <v>171</v>
      </c>
    </row>
    <row r="18" spans="1:11" s="3" customFormat="1" ht="48" x14ac:dyDescent="0.45">
      <c r="A18" s="9" t="s">
        <v>64</v>
      </c>
      <c r="B18" s="9" t="s">
        <v>390</v>
      </c>
      <c r="C18" s="8" t="s">
        <v>314</v>
      </c>
      <c r="D18" s="9">
        <v>17</v>
      </c>
      <c r="E18" s="9" t="str">
        <f t="shared" si="0"/>
        <v>社‐17</v>
      </c>
      <c r="F18" s="12" t="s">
        <v>65</v>
      </c>
      <c r="G18" s="10" t="s">
        <v>11</v>
      </c>
      <c r="H18" s="10" t="s">
        <v>397</v>
      </c>
      <c r="I18" s="10" t="s">
        <v>358</v>
      </c>
      <c r="J18" s="10" t="s">
        <v>359</v>
      </c>
      <c r="K18" s="10" t="s">
        <v>66</v>
      </c>
    </row>
    <row r="19" spans="1:11" s="4" customFormat="1" ht="48" x14ac:dyDescent="0.45">
      <c r="A19" s="9" t="s">
        <v>67</v>
      </c>
      <c r="B19" s="9" t="s">
        <v>390</v>
      </c>
      <c r="C19" s="8" t="s">
        <v>314</v>
      </c>
      <c r="D19" s="9">
        <v>18</v>
      </c>
      <c r="E19" s="9" t="str">
        <f t="shared" si="0"/>
        <v>社‐18</v>
      </c>
      <c r="F19" s="12" t="s">
        <v>68</v>
      </c>
      <c r="G19" s="10" t="s">
        <v>11</v>
      </c>
      <c r="H19" s="10" t="s">
        <v>398</v>
      </c>
      <c r="I19" s="10" t="s">
        <v>360</v>
      </c>
      <c r="J19" s="10" t="s">
        <v>361</v>
      </c>
      <c r="K19" s="10" t="s">
        <v>362</v>
      </c>
    </row>
    <row r="20" spans="1:11" s="3" customFormat="1" ht="48" x14ac:dyDescent="0.45">
      <c r="A20" s="9" t="s">
        <v>69</v>
      </c>
      <c r="B20" s="9" t="s">
        <v>390</v>
      </c>
      <c r="C20" s="8" t="s">
        <v>314</v>
      </c>
      <c r="D20" s="9">
        <v>19</v>
      </c>
      <c r="E20" s="9" t="str">
        <f t="shared" si="0"/>
        <v>社‐19</v>
      </c>
      <c r="F20" s="12" t="s">
        <v>233</v>
      </c>
      <c r="G20" s="10" t="s">
        <v>11</v>
      </c>
      <c r="H20" s="10" t="s">
        <v>399</v>
      </c>
      <c r="I20" s="10" t="s">
        <v>363</v>
      </c>
      <c r="J20" s="10" t="s">
        <v>101</v>
      </c>
      <c r="K20" s="10" t="s">
        <v>70</v>
      </c>
    </row>
    <row r="21" spans="1:11" s="3" customFormat="1" ht="48" x14ac:dyDescent="0.45">
      <c r="A21" s="9" t="s">
        <v>71</v>
      </c>
      <c r="B21" s="9" t="s">
        <v>390</v>
      </c>
      <c r="C21" s="8" t="s">
        <v>314</v>
      </c>
      <c r="D21" s="9">
        <v>20</v>
      </c>
      <c r="E21" s="9" t="str">
        <f t="shared" si="0"/>
        <v>社‐20</v>
      </c>
      <c r="F21" s="12" t="s">
        <v>232</v>
      </c>
      <c r="G21" s="10" t="s">
        <v>11</v>
      </c>
      <c r="H21" s="10" t="s">
        <v>400</v>
      </c>
      <c r="I21" s="10" t="s">
        <v>72</v>
      </c>
      <c r="J21" s="10"/>
      <c r="K21" s="10"/>
    </row>
    <row r="22" spans="1:11" s="3" customFormat="1" ht="48" x14ac:dyDescent="0.45">
      <c r="A22" s="9" t="s">
        <v>73</v>
      </c>
      <c r="B22" s="9" t="s">
        <v>390</v>
      </c>
      <c r="C22" s="8" t="s">
        <v>314</v>
      </c>
      <c r="D22" s="9">
        <v>21</v>
      </c>
      <c r="E22" s="9" t="str">
        <f t="shared" si="0"/>
        <v>社‐21</v>
      </c>
      <c r="F22" s="12" t="s">
        <v>234</v>
      </c>
      <c r="G22" s="10" t="s">
        <v>11</v>
      </c>
      <c r="H22" s="10" t="s">
        <v>401</v>
      </c>
      <c r="I22" s="10" t="s">
        <v>364</v>
      </c>
      <c r="J22" s="10" t="s">
        <v>365</v>
      </c>
      <c r="K22" s="10" t="s">
        <v>74</v>
      </c>
    </row>
    <row r="23" spans="1:11" s="3" customFormat="1" ht="96" x14ac:dyDescent="0.45">
      <c r="A23" s="9" t="s">
        <v>75</v>
      </c>
      <c r="B23" s="9" t="s">
        <v>390</v>
      </c>
      <c r="C23" s="8" t="s">
        <v>314</v>
      </c>
      <c r="D23" s="9">
        <v>22</v>
      </c>
      <c r="E23" s="9" t="str">
        <f t="shared" si="0"/>
        <v>社‐22</v>
      </c>
      <c r="F23" s="12" t="s">
        <v>76</v>
      </c>
      <c r="G23" s="10" t="s">
        <v>11</v>
      </c>
      <c r="H23" s="10" t="s">
        <v>402</v>
      </c>
      <c r="I23" s="10" t="s">
        <v>366</v>
      </c>
      <c r="J23" s="10" t="s">
        <v>367</v>
      </c>
      <c r="K23" s="10" t="s">
        <v>368</v>
      </c>
    </row>
    <row r="24" spans="1:11" s="3" customFormat="1" ht="36" x14ac:dyDescent="0.45">
      <c r="A24" s="9" t="s">
        <v>19</v>
      </c>
      <c r="B24" s="9" t="s">
        <v>390</v>
      </c>
      <c r="C24" s="8" t="s">
        <v>314</v>
      </c>
      <c r="D24" s="9">
        <v>23</v>
      </c>
      <c r="E24" s="9" t="str">
        <f t="shared" si="0"/>
        <v>社‐23</v>
      </c>
      <c r="F24" s="17" t="s">
        <v>236</v>
      </c>
      <c r="G24" s="10" t="s">
        <v>8</v>
      </c>
      <c r="H24" s="10" t="s">
        <v>20</v>
      </c>
      <c r="I24" s="10" t="s">
        <v>369</v>
      </c>
      <c r="J24" s="10" t="s">
        <v>21</v>
      </c>
      <c r="K24" s="10" t="s">
        <v>370</v>
      </c>
    </row>
    <row r="25" spans="1:11" s="3" customFormat="1" ht="48" x14ac:dyDescent="0.45">
      <c r="A25" s="9" t="s">
        <v>77</v>
      </c>
      <c r="B25" s="9" t="s">
        <v>390</v>
      </c>
      <c r="C25" s="8" t="s">
        <v>314</v>
      </c>
      <c r="D25" s="9">
        <v>24</v>
      </c>
      <c r="E25" s="9" t="str">
        <f t="shared" si="0"/>
        <v>社‐24</v>
      </c>
      <c r="F25" s="12" t="s">
        <v>78</v>
      </c>
      <c r="G25" s="10" t="s">
        <v>11</v>
      </c>
      <c r="H25" s="11" t="s">
        <v>403</v>
      </c>
      <c r="I25" s="10" t="s">
        <v>90</v>
      </c>
      <c r="J25" s="10" t="s">
        <v>371</v>
      </c>
      <c r="K25" s="10" t="s">
        <v>79</v>
      </c>
    </row>
    <row r="26" spans="1:11" s="3" customFormat="1" ht="18" customHeight="1" x14ac:dyDescent="0.45">
      <c r="A26" s="9" t="s">
        <v>80</v>
      </c>
      <c r="B26" s="9" t="s">
        <v>390</v>
      </c>
      <c r="C26" s="8" t="s">
        <v>314</v>
      </c>
      <c r="D26" s="9">
        <v>25</v>
      </c>
      <c r="E26" s="9" t="str">
        <f t="shared" si="0"/>
        <v>社‐25</v>
      </c>
      <c r="F26" s="12" t="s">
        <v>372</v>
      </c>
      <c r="G26" s="10" t="s">
        <v>7</v>
      </c>
      <c r="H26" s="10" t="s">
        <v>373</v>
      </c>
      <c r="I26" s="10" t="s">
        <v>374</v>
      </c>
      <c r="J26" s="10" t="s">
        <v>375</v>
      </c>
      <c r="K26" s="10" t="s">
        <v>81</v>
      </c>
    </row>
    <row r="27" spans="1:11" s="3" customFormat="1" ht="18" customHeight="1" x14ac:dyDescent="0.45">
      <c r="A27" s="9" t="s">
        <v>82</v>
      </c>
      <c r="B27" s="9" t="s">
        <v>390</v>
      </c>
      <c r="C27" s="8" t="s">
        <v>314</v>
      </c>
      <c r="D27" s="9">
        <v>26</v>
      </c>
      <c r="E27" s="9" t="str">
        <f t="shared" si="0"/>
        <v>社‐26</v>
      </c>
      <c r="F27" s="12" t="s">
        <v>376</v>
      </c>
      <c r="G27" s="10" t="s">
        <v>7</v>
      </c>
      <c r="H27" s="10" t="s">
        <v>377</v>
      </c>
      <c r="I27" s="10" t="s">
        <v>378</v>
      </c>
      <c r="J27" s="10" t="s">
        <v>379</v>
      </c>
      <c r="K27" s="10" t="s">
        <v>380</v>
      </c>
    </row>
    <row r="28" spans="1:11" s="3" customFormat="1" ht="18" customHeight="1" x14ac:dyDescent="0.45">
      <c r="A28" s="9" t="s">
        <v>83</v>
      </c>
      <c r="B28" s="9" t="s">
        <v>390</v>
      </c>
      <c r="C28" s="8" t="s">
        <v>314</v>
      </c>
      <c r="D28" s="9">
        <v>27</v>
      </c>
      <c r="E28" s="9" t="str">
        <f t="shared" si="0"/>
        <v>社‐27</v>
      </c>
      <c r="F28" s="12" t="s">
        <v>312</v>
      </c>
      <c r="G28" s="10" t="s">
        <v>7</v>
      </c>
      <c r="H28" s="10" t="s">
        <v>381</v>
      </c>
      <c r="I28" s="10" t="s">
        <v>84</v>
      </c>
      <c r="J28" s="10" t="s">
        <v>85</v>
      </c>
      <c r="K28" s="10" t="s">
        <v>86</v>
      </c>
    </row>
    <row r="29" spans="1:11" s="3" customFormat="1" ht="60" x14ac:dyDescent="0.45">
      <c r="A29" s="9" t="s">
        <v>22</v>
      </c>
      <c r="B29" s="9" t="s">
        <v>390</v>
      </c>
      <c r="C29" s="8" t="s">
        <v>314</v>
      </c>
      <c r="D29" s="9">
        <v>28</v>
      </c>
      <c r="E29" s="9" t="str">
        <f t="shared" si="0"/>
        <v>社‐28</v>
      </c>
      <c r="F29" s="12" t="s">
        <v>235</v>
      </c>
      <c r="G29" s="10" t="s">
        <v>8</v>
      </c>
      <c r="H29" s="10" t="s">
        <v>404</v>
      </c>
      <c r="I29" s="10" t="s">
        <v>382</v>
      </c>
      <c r="J29" s="10" t="s">
        <v>383</v>
      </c>
      <c r="K29" s="10" t="s">
        <v>23</v>
      </c>
    </row>
    <row r="30" spans="1:11" s="3" customFormat="1" ht="36" x14ac:dyDescent="0.45">
      <c r="A30" s="9" t="s">
        <v>24</v>
      </c>
      <c r="B30" s="9" t="s">
        <v>390</v>
      </c>
      <c r="C30" s="8" t="s">
        <v>314</v>
      </c>
      <c r="D30" s="9">
        <v>29</v>
      </c>
      <c r="E30" s="9" t="str">
        <f t="shared" si="0"/>
        <v>社‐29</v>
      </c>
      <c r="F30" s="12" t="s">
        <v>237</v>
      </c>
      <c r="G30" s="10" t="s">
        <v>6</v>
      </c>
      <c r="H30" s="11" t="s">
        <v>25</v>
      </c>
      <c r="I30" s="10" t="s">
        <v>384</v>
      </c>
      <c r="J30" s="10" t="s">
        <v>385</v>
      </c>
      <c r="K30" s="10" t="s">
        <v>411</v>
      </c>
    </row>
    <row r="31" spans="1:11" s="3" customFormat="1" ht="18" customHeight="1" x14ac:dyDescent="0.45">
      <c r="A31" s="9" t="s">
        <v>26</v>
      </c>
      <c r="B31" s="9" t="s">
        <v>390</v>
      </c>
      <c r="C31" s="8" t="s">
        <v>314</v>
      </c>
      <c r="D31" s="9">
        <v>30</v>
      </c>
      <c r="E31" s="9" t="str">
        <f t="shared" si="0"/>
        <v>社‐30</v>
      </c>
      <c r="F31" s="12" t="s">
        <v>230</v>
      </c>
      <c r="G31" s="10" t="s">
        <v>9</v>
      </c>
      <c r="H31" s="10" t="s">
        <v>27</v>
      </c>
      <c r="I31" s="10" t="s">
        <v>12</v>
      </c>
      <c r="J31" s="10" t="s">
        <v>386</v>
      </c>
      <c r="K31" s="10" t="s">
        <v>387</v>
      </c>
    </row>
    <row r="32" spans="1:11" s="3" customFormat="1" ht="18" customHeight="1" x14ac:dyDescent="0.45">
      <c r="A32" s="9" t="s">
        <v>28</v>
      </c>
      <c r="B32" s="9" t="s">
        <v>390</v>
      </c>
      <c r="C32" s="8" t="s">
        <v>314</v>
      </c>
      <c r="D32" s="9">
        <v>31</v>
      </c>
      <c r="E32" s="9" t="str">
        <f t="shared" si="0"/>
        <v>社‐31</v>
      </c>
      <c r="F32" s="12" t="s">
        <v>229</v>
      </c>
      <c r="G32" s="10" t="s">
        <v>313</v>
      </c>
      <c r="H32" s="10" t="s">
        <v>29</v>
      </c>
      <c r="I32" s="10" t="s">
        <v>388</v>
      </c>
      <c r="J32" s="10" t="s">
        <v>89</v>
      </c>
      <c r="K32" s="10" t="s">
        <v>389</v>
      </c>
    </row>
    <row r="33" spans="1:11" s="3" customFormat="1" ht="48" x14ac:dyDescent="0.45">
      <c r="A33" s="9" t="s">
        <v>107</v>
      </c>
      <c r="B33" s="9" t="s">
        <v>390</v>
      </c>
      <c r="C33" s="8" t="s">
        <v>314</v>
      </c>
      <c r="D33" s="9">
        <v>32</v>
      </c>
      <c r="E33" s="9" t="str">
        <f t="shared" si="0"/>
        <v>社‐32</v>
      </c>
      <c r="F33" s="12" t="s">
        <v>108</v>
      </c>
      <c r="G33" s="10" t="s">
        <v>87</v>
      </c>
      <c r="H33" s="10" t="s">
        <v>244</v>
      </c>
      <c r="I33" s="10" t="s">
        <v>109</v>
      </c>
      <c r="J33" s="10" t="s">
        <v>110</v>
      </c>
      <c r="K33" s="10" t="s">
        <v>111</v>
      </c>
    </row>
    <row r="34" spans="1:11" s="3" customFormat="1" ht="60" x14ac:dyDescent="0.45">
      <c r="A34" s="9" t="s">
        <v>147</v>
      </c>
      <c r="B34" s="9" t="s">
        <v>390</v>
      </c>
      <c r="C34" s="8" t="s">
        <v>314</v>
      </c>
      <c r="D34" s="9">
        <v>33</v>
      </c>
      <c r="E34" s="9" t="str">
        <f t="shared" si="0"/>
        <v>社‐33</v>
      </c>
      <c r="F34" s="12" t="s">
        <v>148</v>
      </c>
      <c r="G34" s="10" t="s">
        <v>87</v>
      </c>
      <c r="H34" s="10" t="s">
        <v>254</v>
      </c>
      <c r="I34" s="10" t="s">
        <v>137</v>
      </c>
      <c r="J34" s="10" t="s">
        <v>149</v>
      </c>
      <c r="K34" s="10" t="s">
        <v>150</v>
      </c>
    </row>
    <row r="35" spans="1:11" s="3" customFormat="1" ht="60" x14ac:dyDescent="0.45">
      <c r="A35" s="9" t="s">
        <v>151</v>
      </c>
      <c r="B35" s="9" t="s">
        <v>390</v>
      </c>
      <c r="C35" s="8" t="s">
        <v>314</v>
      </c>
      <c r="D35" s="9">
        <v>34</v>
      </c>
      <c r="E35" s="9" t="str">
        <f t="shared" si="0"/>
        <v>社‐34</v>
      </c>
      <c r="F35" s="12" t="s">
        <v>152</v>
      </c>
      <c r="G35" s="14" t="s">
        <v>87</v>
      </c>
      <c r="H35" s="10" t="s">
        <v>255</v>
      </c>
      <c r="I35" s="10" t="s">
        <v>153</v>
      </c>
      <c r="J35" s="10" t="s">
        <v>119</v>
      </c>
      <c r="K35" s="10" t="s">
        <v>92</v>
      </c>
    </row>
    <row r="36" spans="1:11" s="3" customFormat="1" ht="60" x14ac:dyDescent="0.45">
      <c r="A36" s="9" t="s">
        <v>154</v>
      </c>
      <c r="B36" s="9" t="s">
        <v>390</v>
      </c>
      <c r="C36" s="8" t="s">
        <v>314</v>
      </c>
      <c r="D36" s="9">
        <v>35</v>
      </c>
      <c r="E36" s="9" t="str">
        <f t="shared" si="0"/>
        <v>社‐35</v>
      </c>
      <c r="F36" s="12" t="s">
        <v>155</v>
      </c>
      <c r="G36" s="10" t="s">
        <v>87</v>
      </c>
      <c r="H36" s="10" t="s">
        <v>256</v>
      </c>
      <c r="I36" s="10" t="s">
        <v>91</v>
      </c>
      <c r="J36" s="10" t="s">
        <v>156</v>
      </c>
      <c r="K36" s="10" t="s">
        <v>157</v>
      </c>
    </row>
    <row r="37" spans="1:11" s="3" customFormat="1" ht="60" x14ac:dyDescent="0.45">
      <c r="A37" s="9" t="s">
        <v>158</v>
      </c>
      <c r="B37" s="9" t="s">
        <v>390</v>
      </c>
      <c r="C37" s="8" t="s">
        <v>314</v>
      </c>
      <c r="D37" s="9">
        <v>36</v>
      </c>
      <c r="E37" s="9" t="str">
        <f t="shared" si="0"/>
        <v>社‐36</v>
      </c>
      <c r="F37" s="12" t="s">
        <v>159</v>
      </c>
      <c r="G37" s="10" t="s">
        <v>87</v>
      </c>
      <c r="H37" s="10" t="s">
        <v>257</v>
      </c>
      <c r="I37" s="10" t="s">
        <v>160</v>
      </c>
      <c r="J37" s="10" t="s">
        <v>161</v>
      </c>
      <c r="K37" s="10" t="s">
        <v>162</v>
      </c>
    </row>
    <row r="38" spans="1:11" s="3" customFormat="1" ht="60" x14ac:dyDescent="0.45">
      <c r="A38" s="9" t="s">
        <v>163</v>
      </c>
      <c r="B38" s="9" t="s">
        <v>390</v>
      </c>
      <c r="C38" s="8" t="s">
        <v>314</v>
      </c>
      <c r="D38" s="9">
        <v>37</v>
      </c>
      <c r="E38" s="9" t="str">
        <f t="shared" si="0"/>
        <v>社‐37</v>
      </c>
      <c r="F38" s="12" t="s">
        <v>164</v>
      </c>
      <c r="G38" s="10" t="s">
        <v>87</v>
      </c>
      <c r="H38" s="10" t="s">
        <v>258</v>
      </c>
      <c r="I38" s="10" t="s">
        <v>165</v>
      </c>
      <c r="J38" s="10" t="s">
        <v>166</v>
      </c>
      <c r="K38" s="10" t="s">
        <v>167</v>
      </c>
    </row>
    <row r="39" spans="1:11" s="3" customFormat="1" ht="60" x14ac:dyDescent="0.45">
      <c r="A39" s="9" t="s">
        <v>168</v>
      </c>
      <c r="B39" s="9" t="s">
        <v>390</v>
      </c>
      <c r="C39" s="8" t="s">
        <v>314</v>
      </c>
      <c r="D39" s="9">
        <v>38</v>
      </c>
      <c r="E39" s="9" t="str">
        <f t="shared" si="0"/>
        <v>社‐38</v>
      </c>
      <c r="F39" s="12" t="s">
        <v>169</v>
      </c>
      <c r="G39" s="10" t="s">
        <v>87</v>
      </c>
      <c r="H39" s="10" t="s">
        <v>259</v>
      </c>
      <c r="I39" s="10" t="s">
        <v>170</v>
      </c>
      <c r="J39" s="10" t="s">
        <v>171</v>
      </c>
      <c r="K39" s="10" t="s">
        <v>172</v>
      </c>
    </row>
    <row r="40" spans="1:11" s="3" customFormat="1" ht="60" x14ac:dyDescent="0.45">
      <c r="A40" s="9" t="s">
        <v>173</v>
      </c>
      <c r="B40" s="9" t="s">
        <v>390</v>
      </c>
      <c r="C40" s="8" t="s">
        <v>314</v>
      </c>
      <c r="D40" s="9">
        <v>39</v>
      </c>
      <c r="E40" s="9" t="str">
        <f t="shared" si="0"/>
        <v>社‐39</v>
      </c>
      <c r="F40" s="12" t="s">
        <v>174</v>
      </c>
      <c r="G40" s="10" t="s">
        <v>87</v>
      </c>
      <c r="H40" s="10" t="s">
        <v>260</v>
      </c>
      <c r="I40" s="10" t="s">
        <v>175</v>
      </c>
      <c r="J40" s="10" t="s">
        <v>176</v>
      </c>
      <c r="K40" s="10" t="s">
        <v>177</v>
      </c>
    </row>
    <row r="41" spans="1:11" s="3" customFormat="1" ht="60" x14ac:dyDescent="0.45">
      <c r="A41" s="9" t="s">
        <v>178</v>
      </c>
      <c r="B41" s="9" t="s">
        <v>390</v>
      </c>
      <c r="C41" s="8" t="s">
        <v>314</v>
      </c>
      <c r="D41" s="9">
        <v>40</v>
      </c>
      <c r="E41" s="9" t="str">
        <f t="shared" si="0"/>
        <v>社‐40</v>
      </c>
      <c r="F41" s="12" t="s">
        <v>179</v>
      </c>
      <c r="G41" s="10" t="s">
        <v>87</v>
      </c>
      <c r="H41" s="10" t="s">
        <v>261</v>
      </c>
      <c r="I41" s="10" t="s">
        <v>180</v>
      </c>
      <c r="J41" s="10" t="s">
        <v>106</v>
      </c>
      <c r="K41" s="10" t="s">
        <v>181</v>
      </c>
    </row>
    <row r="42" spans="1:11" s="3" customFormat="1" ht="60" x14ac:dyDescent="0.45">
      <c r="A42" s="9" t="s">
        <v>182</v>
      </c>
      <c r="B42" s="9" t="s">
        <v>390</v>
      </c>
      <c r="C42" s="8" t="s">
        <v>314</v>
      </c>
      <c r="D42" s="9">
        <v>41</v>
      </c>
      <c r="E42" s="9" t="str">
        <f t="shared" si="0"/>
        <v>社‐41</v>
      </c>
      <c r="F42" s="12" t="s">
        <v>183</v>
      </c>
      <c r="G42" s="10" t="s">
        <v>87</v>
      </c>
      <c r="H42" s="10" t="s">
        <v>262</v>
      </c>
      <c r="I42" s="10" t="s">
        <v>184</v>
      </c>
      <c r="J42" s="10" t="s">
        <v>185</v>
      </c>
      <c r="K42" s="10" t="s">
        <v>186</v>
      </c>
    </row>
    <row r="43" spans="1:11" s="3" customFormat="1" ht="60" x14ac:dyDescent="0.45">
      <c r="A43" s="9" t="s">
        <v>187</v>
      </c>
      <c r="B43" s="9" t="s">
        <v>390</v>
      </c>
      <c r="C43" s="8" t="s">
        <v>314</v>
      </c>
      <c r="D43" s="9">
        <v>42</v>
      </c>
      <c r="E43" s="9" t="str">
        <f t="shared" si="0"/>
        <v>社‐42</v>
      </c>
      <c r="F43" s="12" t="s">
        <v>188</v>
      </c>
      <c r="G43" s="10" t="s">
        <v>87</v>
      </c>
      <c r="H43" s="10" t="s">
        <v>263</v>
      </c>
      <c r="I43" s="10" t="s">
        <v>31</v>
      </c>
      <c r="J43" s="10" t="s">
        <v>189</v>
      </c>
      <c r="K43" s="10" t="s">
        <v>190</v>
      </c>
    </row>
    <row r="44" spans="1:11" s="3" customFormat="1" ht="48" x14ac:dyDescent="0.45">
      <c r="A44" s="9" t="s">
        <v>112</v>
      </c>
      <c r="B44" s="9" t="s">
        <v>390</v>
      </c>
      <c r="C44" s="8" t="s">
        <v>314</v>
      </c>
      <c r="D44" s="9">
        <v>43</v>
      </c>
      <c r="E44" s="9" t="str">
        <f t="shared" si="0"/>
        <v>社‐43</v>
      </c>
      <c r="F44" s="12" t="s">
        <v>113</v>
      </c>
      <c r="G44" s="10" t="s">
        <v>87</v>
      </c>
      <c r="H44" s="10" t="s">
        <v>245</v>
      </c>
      <c r="I44" s="10" t="s">
        <v>114</v>
      </c>
      <c r="J44" s="10" t="s">
        <v>115</v>
      </c>
      <c r="K44" s="10" t="s">
        <v>116</v>
      </c>
    </row>
    <row r="45" spans="1:11" s="3" customFormat="1" ht="60" x14ac:dyDescent="0.45">
      <c r="A45" s="9" t="s">
        <v>191</v>
      </c>
      <c r="B45" s="9" t="s">
        <v>390</v>
      </c>
      <c r="C45" s="8" t="s">
        <v>314</v>
      </c>
      <c r="D45" s="9">
        <v>44</v>
      </c>
      <c r="E45" s="9" t="str">
        <f t="shared" si="0"/>
        <v>社‐44</v>
      </c>
      <c r="F45" s="12" t="s">
        <v>192</v>
      </c>
      <c r="G45" s="10" t="s">
        <v>87</v>
      </c>
      <c r="H45" s="10" t="s">
        <v>264</v>
      </c>
      <c r="I45" s="10" t="s">
        <v>193</v>
      </c>
      <c r="J45" s="10" t="s">
        <v>194</v>
      </c>
      <c r="K45" s="10" t="s">
        <v>195</v>
      </c>
    </row>
    <row r="46" spans="1:11" s="3" customFormat="1" ht="60" x14ac:dyDescent="0.45">
      <c r="A46" s="9" t="s">
        <v>196</v>
      </c>
      <c r="B46" s="9" t="s">
        <v>390</v>
      </c>
      <c r="C46" s="8" t="s">
        <v>314</v>
      </c>
      <c r="D46" s="9">
        <v>45</v>
      </c>
      <c r="E46" s="9" t="str">
        <f t="shared" si="0"/>
        <v>社‐45</v>
      </c>
      <c r="F46" s="12" t="s">
        <v>197</v>
      </c>
      <c r="G46" s="10" t="s">
        <v>87</v>
      </c>
      <c r="H46" s="10" t="s">
        <v>265</v>
      </c>
      <c r="I46" s="10" t="s">
        <v>198</v>
      </c>
      <c r="J46" s="10" t="s">
        <v>199</v>
      </c>
      <c r="K46" s="10" t="s">
        <v>200</v>
      </c>
    </row>
    <row r="47" spans="1:11" s="3" customFormat="1" ht="60" x14ac:dyDescent="0.45">
      <c r="A47" s="9" t="s">
        <v>201</v>
      </c>
      <c r="B47" s="9" t="s">
        <v>390</v>
      </c>
      <c r="C47" s="8" t="s">
        <v>314</v>
      </c>
      <c r="D47" s="9">
        <v>46</v>
      </c>
      <c r="E47" s="9" t="str">
        <f t="shared" si="0"/>
        <v>社‐46</v>
      </c>
      <c r="F47" s="12" t="s">
        <v>202</v>
      </c>
      <c r="G47" s="10" t="s">
        <v>87</v>
      </c>
      <c r="H47" s="10" t="s">
        <v>266</v>
      </c>
      <c r="I47" s="10" t="s">
        <v>30</v>
      </c>
      <c r="J47" s="10" t="s">
        <v>203</v>
      </c>
      <c r="K47" s="10" t="s">
        <v>204</v>
      </c>
    </row>
    <row r="48" spans="1:11" s="3" customFormat="1" ht="60" x14ac:dyDescent="0.45">
      <c r="A48" s="9" t="s">
        <v>205</v>
      </c>
      <c r="B48" s="9" t="s">
        <v>390</v>
      </c>
      <c r="C48" s="8" t="s">
        <v>314</v>
      </c>
      <c r="D48" s="9">
        <v>47</v>
      </c>
      <c r="E48" s="9" t="str">
        <f t="shared" si="0"/>
        <v>社‐47</v>
      </c>
      <c r="F48" s="12" t="s">
        <v>206</v>
      </c>
      <c r="G48" s="10" t="s">
        <v>87</v>
      </c>
      <c r="H48" s="10" t="s">
        <v>267</v>
      </c>
      <c r="I48" s="10" t="s">
        <v>207</v>
      </c>
      <c r="J48" s="10" t="s">
        <v>208</v>
      </c>
      <c r="K48" s="10" t="s">
        <v>209</v>
      </c>
    </row>
    <row r="49" spans="1:11" s="3" customFormat="1" ht="60" x14ac:dyDescent="0.45">
      <c r="A49" s="9" t="s">
        <v>210</v>
      </c>
      <c r="B49" s="9" t="s">
        <v>390</v>
      </c>
      <c r="C49" s="8" t="s">
        <v>314</v>
      </c>
      <c r="D49" s="9">
        <v>48</v>
      </c>
      <c r="E49" s="9" t="str">
        <f t="shared" si="0"/>
        <v>社‐48</v>
      </c>
      <c r="F49" s="12" t="s">
        <v>211</v>
      </c>
      <c r="G49" s="10" t="s">
        <v>87</v>
      </c>
      <c r="H49" s="10" t="s">
        <v>268</v>
      </c>
      <c r="I49" s="10" t="s">
        <v>212</v>
      </c>
      <c r="J49" s="10" t="s">
        <v>213</v>
      </c>
      <c r="K49" s="10" t="s">
        <v>410</v>
      </c>
    </row>
    <row r="50" spans="1:11" s="3" customFormat="1" ht="60" x14ac:dyDescent="0.45">
      <c r="A50" s="9" t="s">
        <v>214</v>
      </c>
      <c r="B50" s="9" t="s">
        <v>390</v>
      </c>
      <c r="C50" s="8" t="s">
        <v>314</v>
      </c>
      <c r="D50" s="9">
        <v>49</v>
      </c>
      <c r="E50" s="9" t="str">
        <f t="shared" si="0"/>
        <v>社‐49</v>
      </c>
      <c r="F50" s="12" t="s">
        <v>215</v>
      </c>
      <c r="G50" s="10" t="s">
        <v>87</v>
      </c>
      <c r="H50" s="10" t="s">
        <v>269</v>
      </c>
      <c r="I50" s="10" t="s">
        <v>216</v>
      </c>
      <c r="J50" s="10" t="s">
        <v>171</v>
      </c>
      <c r="K50" s="10" t="s">
        <v>14</v>
      </c>
    </row>
    <row r="51" spans="1:11" s="3" customFormat="1" ht="60" x14ac:dyDescent="0.45">
      <c r="A51" s="9" t="s">
        <v>217</v>
      </c>
      <c r="B51" s="9" t="s">
        <v>390</v>
      </c>
      <c r="C51" s="8" t="s">
        <v>314</v>
      </c>
      <c r="D51" s="9">
        <v>50</v>
      </c>
      <c r="E51" s="9" t="str">
        <f t="shared" si="0"/>
        <v>社‐50</v>
      </c>
      <c r="F51" s="12" t="s">
        <v>270</v>
      </c>
      <c r="G51" s="10" t="s">
        <v>87</v>
      </c>
      <c r="H51" s="10" t="s">
        <v>271</v>
      </c>
      <c r="I51" s="10" t="s">
        <v>93</v>
      </c>
      <c r="J51" s="10" t="s">
        <v>94</v>
      </c>
      <c r="K51" s="10" t="s">
        <v>218</v>
      </c>
    </row>
    <row r="52" spans="1:11" s="3" customFormat="1" ht="60" x14ac:dyDescent="0.45">
      <c r="A52" s="9" t="s">
        <v>219</v>
      </c>
      <c r="B52" s="9" t="s">
        <v>390</v>
      </c>
      <c r="C52" s="8" t="s">
        <v>314</v>
      </c>
      <c r="D52" s="9">
        <v>51</v>
      </c>
      <c r="E52" s="9" t="str">
        <f t="shared" si="0"/>
        <v>社‐51</v>
      </c>
      <c r="F52" s="12" t="s">
        <v>220</v>
      </c>
      <c r="G52" s="10" t="s">
        <v>87</v>
      </c>
      <c r="H52" s="10" t="s">
        <v>272</v>
      </c>
      <c r="I52" s="10" t="s">
        <v>88</v>
      </c>
      <c r="J52" s="10" t="s">
        <v>221</v>
      </c>
      <c r="K52" s="10" t="s">
        <v>412</v>
      </c>
    </row>
    <row r="53" spans="1:11" s="3" customFormat="1" ht="60" x14ac:dyDescent="0.45">
      <c r="A53" s="9" t="s">
        <v>222</v>
      </c>
      <c r="B53" s="9" t="s">
        <v>390</v>
      </c>
      <c r="C53" s="8" t="s">
        <v>314</v>
      </c>
      <c r="D53" s="9">
        <v>52</v>
      </c>
      <c r="E53" s="9" t="str">
        <f t="shared" si="0"/>
        <v>社‐52</v>
      </c>
      <c r="F53" s="12" t="s">
        <v>223</v>
      </c>
      <c r="G53" s="10" t="s">
        <v>87</v>
      </c>
      <c r="H53" s="10" t="s">
        <v>273</v>
      </c>
      <c r="I53" s="10" t="s">
        <v>224</v>
      </c>
      <c r="J53" s="10" t="s">
        <v>225</v>
      </c>
      <c r="K53" s="10" t="s">
        <v>226</v>
      </c>
    </row>
    <row r="54" spans="1:11" s="3" customFormat="1" ht="60" x14ac:dyDescent="0.45">
      <c r="A54" s="9" t="s">
        <v>274</v>
      </c>
      <c r="B54" s="9" t="s">
        <v>390</v>
      </c>
      <c r="C54" s="8" t="s">
        <v>314</v>
      </c>
      <c r="D54" s="9">
        <v>53</v>
      </c>
      <c r="E54" s="9" t="str">
        <f t="shared" si="0"/>
        <v>社‐53</v>
      </c>
      <c r="F54" s="12" t="s">
        <v>275</v>
      </c>
      <c r="G54" s="10" t="s">
        <v>243</v>
      </c>
      <c r="H54" s="10" t="s">
        <v>405</v>
      </c>
      <c r="I54" s="10" t="s">
        <v>276</v>
      </c>
      <c r="J54" s="10" t="s">
        <v>277</v>
      </c>
      <c r="K54" s="10" t="s">
        <v>278</v>
      </c>
    </row>
    <row r="55" spans="1:11" s="3" customFormat="1" ht="48" x14ac:dyDescent="0.45">
      <c r="A55" s="9" t="s">
        <v>117</v>
      </c>
      <c r="B55" s="9" t="s">
        <v>390</v>
      </c>
      <c r="C55" s="8" t="s">
        <v>314</v>
      </c>
      <c r="D55" s="9">
        <v>54</v>
      </c>
      <c r="E55" s="9" t="str">
        <f t="shared" si="0"/>
        <v>社‐54</v>
      </c>
      <c r="F55" s="12" t="s">
        <v>118</v>
      </c>
      <c r="G55" s="10" t="s">
        <v>87</v>
      </c>
      <c r="H55" s="10" t="s">
        <v>246</v>
      </c>
      <c r="I55" s="10" t="s">
        <v>119</v>
      </c>
      <c r="J55" s="10" t="s">
        <v>120</v>
      </c>
      <c r="K55" s="10" t="s">
        <v>121</v>
      </c>
    </row>
    <row r="56" spans="1:11" s="3" customFormat="1" ht="60" x14ac:dyDescent="0.45">
      <c r="A56" s="9" t="s">
        <v>279</v>
      </c>
      <c r="B56" s="9" t="s">
        <v>390</v>
      </c>
      <c r="C56" s="8" t="s">
        <v>314</v>
      </c>
      <c r="D56" s="9">
        <v>55</v>
      </c>
      <c r="E56" s="9" t="str">
        <f t="shared" si="0"/>
        <v>社‐55</v>
      </c>
      <c r="F56" s="12" t="s">
        <v>280</v>
      </c>
      <c r="G56" s="10" t="s">
        <v>243</v>
      </c>
      <c r="H56" s="10" t="s">
        <v>406</v>
      </c>
      <c r="I56" s="10" t="s">
        <v>281</v>
      </c>
      <c r="J56" s="10" t="s">
        <v>282</v>
      </c>
      <c r="K56" s="10" t="s">
        <v>283</v>
      </c>
    </row>
    <row r="57" spans="1:11" s="3" customFormat="1" ht="60" x14ac:dyDescent="0.45">
      <c r="A57" s="9" t="s">
        <v>284</v>
      </c>
      <c r="B57" s="9" t="s">
        <v>390</v>
      </c>
      <c r="C57" s="8" t="s">
        <v>314</v>
      </c>
      <c r="D57" s="9">
        <v>56</v>
      </c>
      <c r="E57" s="9" t="str">
        <f t="shared" si="0"/>
        <v>社‐56</v>
      </c>
      <c r="F57" s="12" t="s">
        <v>285</v>
      </c>
      <c r="G57" s="10" t="s">
        <v>243</v>
      </c>
      <c r="H57" s="10" t="s">
        <v>407</v>
      </c>
      <c r="I57" s="10" t="s">
        <v>286</v>
      </c>
      <c r="J57" s="10" t="s">
        <v>287</v>
      </c>
      <c r="K57" s="10" t="s">
        <v>288</v>
      </c>
    </row>
    <row r="58" spans="1:11" s="3" customFormat="1" ht="60" x14ac:dyDescent="0.45">
      <c r="A58" s="9" t="s">
        <v>289</v>
      </c>
      <c r="B58" s="9" t="s">
        <v>390</v>
      </c>
      <c r="C58" s="8" t="s">
        <v>314</v>
      </c>
      <c r="D58" s="9">
        <v>57</v>
      </c>
      <c r="E58" s="9" t="str">
        <f t="shared" si="0"/>
        <v>社‐57</v>
      </c>
      <c r="F58" s="12" t="s">
        <v>290</v>
      </c>
      <c r="G58" s="10" t="s">
        <v>243</v>
      </c>
      <c r="H58" s="10" t="s">
        <v>291</v>
      </c>
      <c r="I58" s="10" t="s">
        <v>292</v>
      </c>
      <c r="J58" s="10" t="s">
        <v>293</v>
      </c>
      <c r="K58" s="10" t="s">
        <v>294</v>
      </c>
    </row>
    <row r="59" spans="1:11" s="3" customFormat="1" ht="60" x14ac:dyDescent="0.45">
      <c r="A59" s="9" t="s">
        <v>295</v>
      </c>
      <c r="B59" s="9" t="s">
        <v>390</v>
      </c>
      <c r="C59" s="8" t="s">
        <v>314</v>
      </c>
      <c r="D59" s="9">
        <v>58</v>
      </c>
      <c r="E59" s="9" t="str">
        <f t="shared" si="0"/>
        <v>社‐58</v>
      </c>
      <c r="F59" s="12" t="s">
        <v>296</v>
      </c>
      <c r="G59" s="10" t="s">
        <v>243</v>
      </c>
      <c r="H59" s="10" t="s">
        <v>297</v>
      </c>
      <c r="I59" s="10" t="s">
        <v>298</v>
      </c>
      <c r="J59" s="10" t="s">
        <v>299</v>
      </c>
      <c r="K59" s="10" t="s">
        <v>300</v>
      </c>
    </row>
    <row r="60" spans="1:11" s="3" customFormat="1" ht="60" x14ac:dyDescent="0.45">
      <c r="A60" s="9" t="s">
        <v>301</v>
      </c>
      <c r="B60" s="9" t="s">
        <v>390</v>
      </c>
      <c r="C60" s="8" t="s">
        <v>314</v>
      </c>
      <c r="D60" s="9">
        <v>59</v>
      </c>
      <c r="E60" s="9" t="str">
        <f t="shared" si="0"/>
        <v>社‐59</v>
      </c>
      <c r="F60" s="12" t="s">
        <v>302</v>
      </c>
      <c r="G60" s="10" t="s">
        <v>243</v>
      </c>
      <c r="H60" s="10" t="s">
        <v>408</v>
      </c>
      <c r="I60" s="10" t="s">
        <v>212</v>
      </c>
      <c r="J60" s="10" t="s">
        <v>303</v>
      </c>
      <c r="K60" s="10" t="s">
        <v>304</v>
      </c>
    </row>
    <row r="61" spans="1:11" s="3" customFormat="1" ht="60" x14ac:dyDescent="0.45">
      <c r="A61" s="9" t="s">
        <v>305</v>
      </c>
      <c r="B61" s="9" t="s">
        <v>390</v>
      </c>
      <c r="C61" s="8" t="s">
        <v>314</v>
      </c>
      <c r="D61" s="9">
        <v>60</v>
      </c>
      <c r="E61" s="9" t="str">
        <f t="shared" si="0"/>
        <v>社‐60</v>
      </c>
      <c r="F61" s="12" t="s">
        <v>99</v>
      </c>
      <c r="G61" s="10" t="s">
        <v>87</v>
      </c>
      <c r="H61" s="10" t="s">
        <v>306</v>
      </c>
      <c r="I61" s="10" t="s">
        <v>100</v>
      </c>
      <c r="J61" s="10" t="s">
        <v>101</v>
      </c>
      <c r="K61" s="10" t="s">
        <v>102</v>
      </c>
    </row>
    <row r="62" spans="1:11" s="3" customFormat="1" ht="60" x14ac:dyDescent="0.45">
      <c r="A62" s="9" t="s">
        <v>307</v>
      </c>
      <c r="B62" s="9" t="s">
        <v>390</v>
      </c>
      <c r="C62" s="8" t="s">
        <v>314</v>
      </c>
      <c r="D62" s="9">
        <v>61</v>
      </c>
      <c r="E62" s="9" t="str">
        <f t="shared" si="0"/>
        <v>社‐61</v>
      </c>
      <c r="F62" s="12" t="s">
        <v>308</v>
      </c>
      <c r="G62" s="10" t="s">
        <v>87</v>
      </c>
      <c r="H62" s="10" t="s">
        <v>309</v>
      </c>
      <c r="I62" s="10" t="s">
        <v>103</v>
      </c>
      <c r="J62" s="10" t="s">
        <v>104</v>
      </c>
      <c r="K62" s="10" t="s">
        <v>105</v>
      </c>
    </row>
    <row r="63" spans="1:11" ht="60" x14ac:dyDescent="0.45">
      <c r="A63" s="16" t="s">
        <v>310</v>
      </c>
      <c r="B63" s="9" t="s">
        <v>390</v>
      </c>
      <c r="C63" s="8" t="s">
        <v>314</v>
      </c>
      <c r="D63" s="9">
        <v>62</v>
      </c>
      <c r="E63" s="9" t="str">
        <f t="shared" si="0"/>
        <v>社‐62</v>
      </c>
      <c r="F63" s="12" t="s">
        <v>95</v>
      </c>
      <c r="G63" s="10" t="s">
        <v>87</v>
      </c>
      <c r="H63" s="10" t="s">
        <v>311</v>
      </c>
      <c r="I63" s="10" t="s">
        <v>96</v>
      </c>
      <c r="J63" s="10" t="s">
        <v>97</v>
      </c>
      <c r="K63" s="10" t="s">
        <v>98</v>
      </c>
    </row>
    <row r="64" spans="1:11" ht="60" x14ac:dyDescent="0.45">
      <c r="A64" s="16" t="s">
        <v>122</v>
      </c>
      <c r="B64" s="9" t="s">
        <v>390</v>
      </c>
      <c r="C64" s="8" t="s">
        <v>314</v>
      </c>
      <c r="D64" s="9">
        <v>63</v>
      </c>
      <c r="E64" s="9" t="str">
        <f t="shared" si="0"/>
        <v>社‐63</v>
      </c>
      <c r="F64" s="12" t="s">
        <v>123</v>
      </c>
      <c r="G64" s="10" t="s">
        <v>87</v>
      </c>
      <c r="H64" s="10" t="s">
        <v>247</v>
      </c>
      <c r="I64" s="10" t="s">
        <v>124</v>
      </c>
      <c r="J64" s="10" t="s">
        <v>125</v>
      </c>
      <c r="K64" s="10" t="s">
        <v>126</v>
      </c>
    </row>
    <row r="65" spans="1:11" ht="72" x14ac:dyDescent="0.45">
      <c r="A65" s="16" t="s">
        <v>127</v>
      </c>
      <c r="B65" s="9" t="s">
        <v>390</v>
      </c>
      <c r="C65" s="8" t="s">
        <v>314</v>
      </c>
      <c r="D65" s="9">
        <v>64</v>
      </c>
      <c r="E65" s="9" t="str">
        <f t="shared" si="0"/>
        <v>社‐64</v>
      </c>
      <c r="F65" s="12" t="s">
        <v>128</v>
      </c>
      <c r="G65" s="10" t="s">
        <v>87</v>
      </c>
      <c r="H65" s="10" t="s">
        <v>248</v>
      </c>
      <c r="I65" s="10" t="s">
        <v>129</v>
      </c>
      <c r="J65" s="10" t="s">
        <v>130</v>
      </c>
      <c r="K65" s="10" t="s">
        <v>131</v>
      </c>
    </row>
    <row r="66" spans="1:11" ht="48" x14ac:dyDescent="0.45">
      <c r="A66" s="16" t="s">
        <v>132</v>
      </c>
      <c r="B66" s="9" t="s">
        <v>390</v>
      </c>
      <c r="C66" s="8" t="s">
        <v>314</v>
      </c>
      <c r="D66" s="9">
        <v>65</v>
      </c>
      <c r="E66" s="9" t="str">
        <f t="shared" ref="E66:E69" si="1">CONCATENATE(B66,C66,D66)</f>
        <v>社‐65</v>
      </c>
      <c r="F66" s="12" t="s">
        <v>249</v>
      </c>
      <c r="G66" s="10" t="s">
        <v>87</v>
      </c>
      <c r="H66" s="10" t="s">
        <v>250</v>
      </c>
      <c r="I66" s="10" t="s">
        <v>251</v>
      </c>
      <c r="J66" s="10" t="s">
        <v>133</v>
      </c>
      <c r="K66" s="10" t="s">
        <v>134</v>
      </c>
    </row>
    <row r="67" spans="1:11" ht="48" x14ac:dyDescent="0.45">
      <c r="A67" s="16" t="s">
        <v>135</v>
      </c>
      <c r="B67" s="9" t="s">
        <v>390</v>
      </c>
      <c r="C67" s="8" t="s">
        <v>314</v>
      </c>
      <c r="D67" s="9">
        <v>66</v>
      </c>
      <c r="E67" s="9" t="str">
        <f t="shared" si="1"/>
        <v>社‐66</v>
      </c>
      <c r="F67" s="12" t="s">
        <v>136</v>
      </c>
      <c r="G67" s="10" t="s">
        <v>87</v>
      </c>
      <c r="H67" s="10" t="s">
        <v>252</v>
      </c>
      <c r="I67" s="10" t="s">
        <v>90</v>
      </c>
      <c r="J67" s="10" t="s">
        <v>137</v>
      </c>
      <c r="K67" s="10" t="s">
        <v>13</v>
      </c>
    </row>
    <row r="68" spans="1:11" ht="48" x14ac:dyDescent="0.45">
      <c r="A68" s="16" t="s">
        <v>138</v>
      </c>
      <c r="B68" s="9" t="s">
        <v>390</v>
      </c>
      <c r="C68" s="8" t="s">
        <v>314</v>
      </c>
      <c r="D68" s="9">
        <v>67</v>
      </c>
      <c r="E68" s="9" t="str">
        <f t="shared" si="1"/>
        <v>社‐67</v>
      </c>
      <c r="F68" s="12" t="s">
        <v>139</v>
      </c>
      <c r="G68" s="10" t="s">
        <v>87</v>
      </c>
      <c r="H68" s="10" t="s">
        <v>253</v>
      </c>
      <c r="I68" s="10" t="s">
        <v>140</v>
      </c>
      <c r="J68" s="10" t="s">
        <v>141</v>
      </c>
      <c r="K68" s="10" t="s">
        <v>142</v>
      </c>
    </row>
    <row r="69" spans="1:11" ht="48" x14ac:dyDescent="0.45">
      <c r="A69" s="16" t="s">
        <v>143</v>
      </c>
      <c r="B69" s="9" t="s">
        <v>390</v>
      </c>
      <c r="C69" s="8" t="s">
        <v>314</v>
      </c>
      <c r="D69" s="9">
        <v>68</v>
      </c>
      <c r="E69" s="9" t="str">
        <f t="shared" si="1"/>
        <v>社‐68</v>
      </c>
      <c r="F69" s="12" t="s">
        <v>144</v>
      </c>
      <c r="G69" s="10" t="s">
        <v>87</v>
      </c>
      <c r="H69" s="10" t="s">
        <v>409</v>
      </c>
      <c r="I69" s="10" t="s">
        <v>145</v>
      </c>
      <c r="J69" s="10" t="s">
        <v>13</v>
      </c>
      <c r="K69" s="10" t="s">
        <v>146</v>
      </c>
    </row>
  </sheetData>
  <autoFilter ref="A1:K62" xr:uid="{00000000-0001-0000-0100-000000000000}">
    <sortState xmlns:xlrd2="http://schemas.microsoft.com/office/spreadsheetml/2017/richdata2" ref="A2:K62">
      <sortCondition sortBy="cellColor" ref="F1:F34" dxfId="0"/>
    </sortState>
  </autoFilter>
  <phoneticPr fontId="1"/>
  <printOptions horizontalCentered="1" gridLines="1"/>
  <pageMargins left="3.937007874015748E-2" right="3.937007874015748E-2" top="0.55118110236220474" bottom="0.35433070866141736" header="0.23622047244094491" footer="0.19685039370078741"/>
  <pageSetup paperSize="9" scale="83" fitToHeight="0" orientation="portrait" r:id="rId1"/>
  <headerFooter>
    <oddHeader xml:space="preserve">&amp;C&amp;"ＭＳ 明朝,標準"&amp;14&amp;A&amp;RR６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社会基盤</vt:lpstr>
      <vt:lpstr>社会基盤!Print_Area</vt:lpstr>
      <vt:lpstr>社会基盤!Print_Titles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石島 悦子</dc:creator>
  <cp:lastModifiedBy>kitaoka hiroyuki</cp:lastModifiedBy>
  <cp:lastPrinted>2024-08-02T05:31:31Z</cp:lastPrinted>
  <dcterms:created xsi:type="dcterms:W3CDTF">2022-06-06T07:58:54Z</dcterms:created>
  <dcterms:modified xsi:type="dcterms:W3CDTF">2024-08-30T02:48:20Z</dcterms:modified>
</cp:coreProperties>
</file>