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旧_産学連携推進課\54首都圏北部4大学連合（4u）運営協議会\R06\3. シーズ集更新\HP資料\分野別\エクセル\"/>
    </mc:Choice>
  </mc:AlternateContent>
  <xr:revisionPtr revIDLastSave="0" documentId="13_ncr:1_{2E0ACBFD-8EBF-49B1-9660-B6B5E29A122D}" xr6:coauthVersionLast="47" xr6:coauthVersionMax="47" xr10:uidLastSave="{00000000-0000-0000-0000-000000000000}"/>
  <bookViews>
    <workbookView xWindow="-108" yWindow="-108" windowWidth="23256" windowHeight="12576" tabRatio="827" xr2:uid="{00000000-000D-0000-FFFF-FFFF00000000}"/>
  </bookViews>
  <sheets>
    <sheet name="ナノテクノロジー・材料" sheetId="16" r:id="rId1"/>
  </sheets>
  <definedNames>
    <definedName name="_xlnm._FilterDatabase" localSheetId="0" hidden="1">ナノテクノロジー・材料!$A$1:$K$62</definedName>
    <definedName name="_xlnm.Print_Area" localSheetId="0">ナノテクノロジー・材料!$E$1:$K$65</definedName>
    <definedName name="_xlnm.Print_Titles" localSheetId="0">ナノテクノロジー・材料!$1:$1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4"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2" i="16"/>
</calcChain>
</file>

<file path=xl/sharedStrings.xml><?xml version="1.0" encoding="utf-8"?>
<sst xmlns="http://schemas.openxmlformats.org/spreadsheetml/2006/main" count="587" uniqueCount="394">
  <si>
    <t>研究者</t>
    <rPh sb="0" eb="3">
      <t>ケンキュウシャ</t>
    </rPh>
    <phoneticPr fontId="4"/>
  </si>
  <si>
    <t>大学</t>
    <rPh sb="0" eb="2">
      <t>ダイガク</t>
    </rPh>
    <phoneticPr fontId="4"/>
  </si>
  <si>
    <t>相談可能分野/産業界へのアピールポイント</t>
    <rPh sb="0" eb="2">
      <t>ソウダン</t>
    </rPh>
    <rPh sb="2" eb="4">
      <t>カノウ</t>
    </rPh>
    <rPh sb="4" eb="6">
      <t>ブンヤ</t>
    </rPh>
    <rPh sb="7" eb="10">
      <t>サンギョウカイ</t>
    </rPh>
    <phoneticPr fontId="4"/>
  </si>
  <si>
    <t>キーワード1</t>
    <phoneticPr fontId="4"/>
  </si>
  <si>
    <t>キーワード2</t>
  </si>
  <si>
    <t>キーワード3</t>
  </si>
  <si>
    <t>茨城</t>
    <rPh sb="0" eb="2">
      <t>イバラギ</t>
    </rPh>
    <phoneticPr fontId="4"/>
  </si>
  <si>
    <t>群馬</t>
    <rPh sb="0" eb="2">
      <t>グンマ</t>
    </rPh>
    <phoneticPr fontId="4"/>
  </si>
  <si>
    <t>埼玉</t>
    <rPh sb="0" eb="2">
      <t>サイタマ</t>
    </rPh>
    <phoneticPr fontId="4"/>
  </si>
  <si>
    <t>有機合成</t>
  </si>
  <si>
    <t>埼玉</t>
    <rPh sb="0" eb="2">
      <t>サイタマ</t>
    </rPh>
    <phoneticPr fontId="11"/>
  </si>
  <si>
    <t>埼玉</t>
    <rPh sb="0" eb="2">
      <t>サイタマ</t>
    </rPh>
    <phoneticPr fontId="7"/>
  </si>
  <si>
    <t>群馬</t>
    <rPh sb="0" eb="2">
      <t>グンマ</t>
    </rPh>
    <phoneticPr fontId="7"/>
  </si>
  <si>
    <t>ナ-8</t>
  </si>
  <si>
    <t>窒化物半導体</t>
  </si>
  <si>
    <t>分光エリプソメトリ</t>
  </si>
  <si>
    <t>ナ-9</t>
  </si>
  <si>
    <t>ゾル－ゲル法</t>
  </si>
  <si>
    <t>有機半導体</t>
  </si>
  <si>
    <t>ナ-15</t>
  </si>
  <si>
    <t>ナ-16</t>
  </si>
  <si>
    <t>ナ-17</t>
  </si>
  <si>
    <t>磁性体を中心とした物質工学分野</t>
  </si>
  <si>
    <t>界面</t>
  </si>
  <si>
    <t>ナ-19</t>
  </si>
  <si>
    <t>電子材料　　医療検査</t>
  </si>
  <si>
    <t>ナ-23</t>
  </si>
  <si>
    <t>ナ-24</t>
  </si>
  <si>
    <t>熱測定・解析技術、電磁気物性測定・解析技術、酸化物合成技術</t>
  </si>
  <si>
    <t>無機-有機複合材料</t>
  </si>
  <si>
    <t>ナ-25</t>
  </si>
  <si>
    <t>直接発電</t>
  </si>
  <si>
    <t>ナ-26</t>
  </si>
  <si>
    <t>石丸雄大 准教授</t>
  </si>
  <si>
    <t>ナ-27</t>
  </si>
  <si>
    <t>材料挙動予測のための計算機実験技法</t>
  </si>
  <si>
    <t>ナ-28</t>
  </si>
  <si>
    <t>塑性加工、組織解析、残留応力の測定</t>
  </si>
  <si>
    <t>ナ-29</t>
  </si>
  <si>
    <t>ナ-32</t>
  </si>
  <si>
    <t>ナ-34</t>
  </si>
  <si>
    <t>ナ-35</t>
  </si>
  <si>
    <t>石井 昭彦　教授</t>
    <rPh sb="6" eb="8">
      <t>キョウジュ</t>
    </rPh>
    <phoneticPr fontId="4"/>
  </si>
  <si>
    <t>発光性有機化合物・有機金属化合物の合成と物性評価　立体規則性を有するポリオレフィンの開発</t>
    <rPh sb="0" eb="3">
      <t>ハッコウセイ</t>
    </rPh>
    <rPh sb="3" eb="5">
      <t>ユウキ</t>
    </rPh>
    <rPh sb="5" eb="7">
      <t>カゴウ</t>
    </rPh>
    <rPh sb="7" eb="8">
      <t>ブツ</t>
    </rPh>
    <rPh sb="11" eb="13">
      <t>キンゾク</t>
    </rPh>
    <phoneticPr fontId="7"/>
  </si>
  <si>
    <t>ナ-36</t>
  </si>
  <si>
    <t>精密有機合成　　有機ケイ素化合物の合成</t>
  </si>
  <si>
    <t>ナ-37</t>
  </si>
  <si>
    <t>薄膜化プロセス、金属－ポリマー複合薄膜材料、薄膜磁性材料の特性評価</t>
  </si>
  <si>
    <t>ナ-38</t>
  </si>
  <si>
    <t>バルク結晶成長、半導体薄膜成長、熱電変換、太陽電池、光デバイス</t>
  </si>
  <si>
    <t>ナ-39</t>
  </si>
  <si>
    <t>光・放射線が関わる化学反応全般</t>
  </si>
  <si>
    <t>個体発光</t>
    <rPh sb="0" eb="2">
      <t>コタイ</t>
    </rPh>
    <rPh sb="2" eb="4">
      <t>ハッコウ</t>
    </rPh>
    <phoneticPr fontId="4"/>
  </si>
  <si>
    <t>紫外・可視光線</t>
    <rPh sb="0" eb="2">
      <t>シガイ</t>
    </rPh>
    <rPh sb="3" eb="5">
      <t>カシ</t>
    </rPh>
    <rPh sb="5" eb="7">
      <t>コウセン</t>
    </rPh>
    <phoneticPr fontId="4"/>
  </si>
  <si>
    <t>ナ-40</t>
  </si>
  <si>
    <t>キャパシタ　電池　炭素材料　ナノ細孔体　金属ナノ粒子　イオン液体</t>
    <rPh sb="20" eb="22">
      <t>キンゾク</t>
    </rPh>
    <rPh sb="24" eb="26">
      <t>リュウシ</t>
    </rPh>
    <rPh sb="30" eb="32">
      <t>エキタイ</t>
    </rPh>
    <phoneticPr fontId="7"/>
  </si>
  <si>
    <t>新規炭素同素体</t>
  </si>
  <si>
    <t>ナ-41</t>
  </si>
  <si>
    <t>山本隆夫　教授</t>
  </si>
  <si>
    <t>物理学に基づく理論構築、数理モデル構築</t>
  </si>
  <si>
    <t>結晶成長</t>
  </si>
  <si>
    <t>ナ-42</t>
  </si>
  <si>
    <t>光エレクトロニクス　　スパッタリング法による薄膜形成及び光学特性の評価</t>
  </si>
  <si>
    <t>ナ-43</t>
  </si>
  <si>
    <t>ナ-44</t>
  </si>
  <si>
    <t>反応中間体および反応機構の解明，強磁場利用，光反応，磁気共鳴</t>
  </si>
  <si>
    <t>磁気科学</t>
  </si>
  <si>
    <t>ナ-45</t>
  </si>
  <si>
    <t>ナ-46</t>
  </si>
  <si>
    <t>ナ-47</t>
  </si>
  <si>
    <t>ナ-50</t>
  </si>
  <si>
    <t>中村洋介　教授</t>
  </si>
  <si>
    <t>有機合成、有機構造解析、有機化合物の分子設計</t>
  </si>
  <si>
    <t>光物性</t>
  </si>
  <si>
    <t>ナ-51</t>
  </si>
  <si>
    <t>光触媒</t>
  </si>
  <si>
    <t>ナ-56</t>
  </si>
  <si>
    <t>色素線量計</t>
  </si>
  <si>
    <t>ナ-58</t>
  </si>
  <si>
    <t>柳瀬郁夫　准教授</t>
    <rPh sb="0" eb="2">
      <t>ヤナセ</t>
    </rPh>
    <rPh sb="2" eb="4">
      <t>イクオ</t>
    </rPh>
    <rPh sb="5" eb="8">
      <t>ジュンキョウジュ</t>
    </rPh>
    <phoneticPr fontId="7"/>
  </si>
  <si>
    <t>二酸化炭素濃度制御</t>
    <rPh sb="5" eb="7">
      <t>ノウド</t>
    </rPh>
    <rPh sb="7" eb="9">
      <t>セイギョ</t>
    </rPh>
    <phoneticPr fontId="7"/>
  </si>
  <si>
    <t>ナ-59</t>
  </si>
  <si>
    <t>小玉康一　准教授</t>
    <rPh sb="0" eb="2">
      <t>コダマ</t>
    </rPh>
    <rPh sb="2" eb="3">
      <t>ヤス</t>
    </rPh>
    <rPh sb="3" eb="4">
      <t>イチ</t>
    </rPh>
    <rPh sb="5" eb="8">
      <t>ジュンキョウジュ</t>
    </rPh>
    <phoneticPr fontId="7"/>
  </si>
  <si>
    <t>光学分割</t>
    <rPh sb="0" eb="2">
      <t>コウガク</t>
    </rPh>
    <rPh sb="2" eb="4">
      <t>ブンカツ</t>
    </rPh>
    <phoneticPr fontId="7"/>
  </si>
  <si>
    <t>有機合成化学</t>
    <rPh sb="0" eb="2">
      <t>ユウキ</t>
    </rPh>
    <rPh sb="2" eb="4">
      <t>ゴウセイ</t>
    </rPh>
    <rPh sb="4" eb="6">
      <t>カガク</t>
    </rPh>
    <phoneticPr fontId="7"/>
  </si>
  <si>
    <t>不斉化学</t>
    <rPh sb="0" eb="2">
      <t>フセイ</t>
    </rPh>
    <rPh sb="2" eb="4">
      <t>カガク</t>
    </rPh>
    <phoneticPr fontId="7"/>
  </si>
  <si>
    <t>ナ-60</t>
  </si>
  <si>
    <t>ナ-61</t>
  </si>
  <si>
    <t>八木修平　准教授</t>
    <rPh sb="0" eb="2">
      <t>ヤギ</t>
    </rPh>
    <rPh sb="2" eb="4">
      <t>シュウヘイ</t>
    </rPh>
    <rPh sb="5" eb="8">
      <t>ジュンキョウジュ</t>
    </rPh>
    <phoneticPr fontId="7"/>
  </si>
  <si>
    <t>ナ-62</t>
  </si>
  <si>
    <t>小口千明　准教授</t>
    <rPh sb="0" eb="2">
      <t>オグチ</t>
    </rPh>
    <rPh sb="2" eb="4">
      <t>チアキ</t>
    </rPh>
    <rPh sb="5" eb="8">
      <t>ジュンキョウジュ</t>
    </rPh>
    <phoneticPr fontId="7"/>
  </si>
  <si>
    <t>ナ-63</t>
  </si>
  <si>
    <t>小林成貴　助教</t>
    <rPh sb="5" eb="7">
      <t>ジョキョウ</t>
    </rPh>
    <phoneticPr fontId="7"/>
  </si>
  <si>
    <t>ナ-64</t>
  </si>
  <si>
    <t>松岡圭介　准教授</t>
    <rPh sb="0" eb="2">
      <t>マツオカ</t>
    </rPh>
    <rPh sb="2" eb="4">
      <t>ケイスケ</t>
    </rPh>
    <rPh sb="5" eb="8">
      <t>ジュンキョウジュ</t>
    </rPh>
    <phoneticPr fontId="7"/>
  </si>
  <si>
    <t>ナ-65</t>
  </si>
  <si>
    <t>荘司郁夫　教授</t>
    <rPh sb="5" eb="7">
      <t>キョウジュ</t>
    </rPh>
    <phoneticPr fontId="7"/>
  </si>
  <si>
    <t>ナ-66</t>
  </si>
  <si>
    <t>荻原仁志　准教授</t>
    <rPh sb="5" eb="8">
      <t>ジュンキョウジュ</t>
    </rPh>
    <phoneticPr fontId="7"/>
  </si>
  <si>
    <t>ナ-68</t>
  </si>
  <si>
    <t>ナ-69</t>
  </si>
  <si>
    <t>小林竜也　助教</t>
    <rPh sb="5" eb="7">
      <t>ジョキョウ</t>
    </rPh>
    <phoneticPr fontId="7"/>
  </si>
  <si>
    <t>ナ-70</t>
  </si>
  <si>
    <t>浅川直紀　教授</t>
    <rPh sb="0" eb="2">
      <t>アサカワ</t>
    </rPh>
    <rPh sb="2" eb="4">
      <t>ナオキ</t>
    </rPh>
    <rPh sb="5" eb="7">
      <t>キョウジュ</t>
    </rPh>
    <phoneticPr fontId="7"/>
  </si>
  <si>
    <t>ナ-71</t>
  </si>
  <si>
    <t>埼玉</t>
  </si>
  <si>
    <t>磁性</t>
  </si>
  <si>
    <t>宇都宮</t>
  </si>
  <si>
    <t>固体・液体表面</t>
  </si>
  <si>
    <t>芳香族複素環化合物</t>
  </si>
  <si>
    <t>光機能性材料</t>
  </si>
  <si>
    <t>熱応答性高分子</t>
  </si>
  <si>
    <t>金ナノ粒子</t>
  </si>
  <si>
    <t>キレート官能基</t>
  </si>
  <si>
    <t>材料組織</t>
  </si>
  <si>
    <t>非平衡材料</t>
  </si>
  <si>
    <t>材料評価</t>
  </si>
  <si>
    <t>ナ-宇1</t>
  </si>
  <si>
    <t>飯村 兼一 教授</t>
  </si>
  <si>
    <t>ナノ粒子</t>
  </si>
  <si>
    <t>界面構造・物性解析</t>
  </si>
  <si>
    <t>ナ-宇2</t>
  </si>
  <si>
    <t>伊藤 智志　准教授</t>
  </si>
  <si>
    <t>有機金属錯体</t>
  </si>
  <si>
    <t>ナ-宇3</t>
  </si>
  <si>
    <t>上原 伸夫 教授</t>
  </si>
  <si>
    <t>ナ-宇4</t>
  </si>
  <si>
    <t>刈込 道徳　准教授</t>
  </si>
  <si>
    <t>複素環化学</t>
  </si>
  <si>
    <t>芳香族化学</t>
  </si>
  <si>
    <t>ナ-宇5</t>
  </si>
  <si>
    <t>佐藤 正秀　教授</t>
  </si>
  <si>
    <t>金属ナノワイヤ</t>
  </si>
  <si>
    <t>マイクロ波合成</t>
  </si>
  <si>
    <t>グラフェン</t>
  </si>
  <si>
    <t>ナ-宇6</t>
  </si>
  <si>
    <t>超分子化学</t>
  </si>
  <si>
    <t>材料化学</t>
  </si>
  <si>
    <t>ソフトマテリアル</t>
  </si>
  <si>
    <t>ナ-宇7</t>
  </si>
  <si>
    <t>酸化物</t>
  </si>
  <si>
    <t>硫化物</t>
  </si>
  <si>
    <t>酸窒化物</t>
  </si>
  <si>
    <t>ナ-宇9</t>
  </si>
  <si>
    <t>山本 篤史郎　准教授</t>
  </si>
  <si>
    <t>ナ-宇10</t>
  </si>
  <si>
    <t>石田 邦夫　教授</t>
  </si>
  <si>
    <t>量子物性</t>
  </si>
  <si>
    <t>特異値分解</t>
  </si>
  <si>
    <t>ベイズ推定</t>
  </si>
  <si>
    <t>ナ-宇11</t>
  </si>
  <si>
    <t>松本 太輝　准教授</t>
  </si>
  <si>
    <t>金属酸化物</t>
  </si>
  <si>
    <t>ナ-宇12</t>
  </si>
  <si>
    <t>吉原 佐知雄　准教授</t>
  </si>
  <si>
    <t>光電気化学的界面</t>
  </si>
  <si>
    <t>水素社会</t>
  </si>
  <si>
    <t>構造解析</t>
  </si>
  <si>
    <t>・	表面処理技術(電気めっき、無電解めっき、陽極酸化など）
・	腐食・防食・光触媒 ・電子機器のイオンマイグレーション
・	マイクロ波プラズマＣＶＤによるダイヤモンド膜作製と電気化学的応用
・	電気二重層キャパシタ ・レドックスフロー電池・種々のin situ測定法（走査型トンネル顕微鏡（STM）、水晶振動子</t>
    <phoneticPr fontId="1"/>
  </si>
  <si>
    <t>有機半導体</t>
    <rPh sb="0" eb="2">
      <t xml:space="preserve">ユウキ </t>
    </rPh>
    <rPh sb="2" eb="5">
      <t xml:space="preserve">ハンドウタイ </t>
    </rPh>
    <phoneticPr fontId="1"/>
  </si>
  <si>
    <t>生物模倣工学</t>
    <rPh sb="0" eb="2">
      <t xml:space="preserve">セイブツ </t>
    </rPh>
    <rPh sb="2" eb="4">
      <t xml:space="preserve">モホウ </t>
    </rPh>
    <rPh sb="4" eb="6">
      <t xml:space="preserve">コウガク </t>
    </rPh>
    <phoneticPr fontId="1"/>
  </si>
  <si>
    <t>磁気共鳴</t>
    <rPh sb="0" eb="4">
      <t xml:space="preserve">ジキキョウメイ </t>
    </rPh>
    <phoneticPr fontId="1"/>
  </si>
  <si>
    <t>ヒドロシリル化反応など遷移金属触媒を用いた有機有機合成反応、および有機ケイ素化合物の合成、構造、物性評価</t>
    <rPh sb="6" eb="7">
      <t>カ</t>
    </rPh>
    <rPh sb="7" eb="9">
      <t>ハンノウ</t>
    </rPh>
    <rPh sb="11" eb="13">
      <t>センイ</t>
    </rPh>
    <rPh sb="13" eb="15">
      <t>キンゾク</t>
    </rPh>
    <rPh sb="15" eb="17">
      <t>ショクバイ</t>
    </rPh>
    <rPh sb="18" eb="19">
      <t>モチ</t>
    </rPh>
    <rPh sb="21" eb="23">
      <t>ユウキ</t>
    </rPh>
    <rPh sb="23" eb="25">
      <t>ユウキ</t>
    </rPh>
    <rPh sb="25" eb="27">
      <t>ゴウセイ</t>
    </rPh>
    <rPh sb="27" eb="29">
      <t>ハンノウ</t>
    </rPh>
    <rPh sb="33" eb="35">
      <t>ユウキ</t>
    </rPh>
    <rPh sb="37" eb="38">
      <t>ソ</t>
    </rPh>
    <rPh sb="38" eb="41">
      <t>カゴウブツ</t>
    </rPh>
    <rPh sb="42" eb="44">
      <t>ゴウセイ</t>
    </rPh>
    <rPh sb="45" eb="47">
      <t>コウゾウ</t>
    </rPh>
    <rPh sb="48" eb="50">
      <t>ブッセイ</t>
    </rPh>
    <rPh sb="50" eb="52">
      <t>ヒョウカ</t>
    </rPh>
    <phoneticPr fontId="7"/>
  </si>
  <si>
    <t>有機合成</t>
    <rPh sb="0" eb="2">
      <t>ユウキ</t>
    </rPh>
    <rPh sb="2" eb="4">
      <t>ゴウセイ</t>
    </rPh>
    <phoneticPr fontId="7"/>
  </si>
  <si>
    <t>有機ケイ素</t>
    <rPh sb="0" eb="2">
      <t>ユウキ</t>
    </rPh>
    <rPh sb="4" eb="5">
      <t>ソ</t>
    </rPh>
    <phoneticPr fontId="7"/>
  </si>
  <si>
    <t>遷移金属触媒</t>
    <rPh sb="0" eb="2">
      <t>センイ</t>
    </rPh>
    <rPh sb="2" eb="4">
      <t>キンゾク</t>
    </rPh>
    <rPh sb="4" eb="6">
      <t>ショクバイ</t>
    </rPh>
    <phoneticPr fontId="7"/>
  </si>
  <si>
    <t>高分子材料の成形加工や高性能化、高機能化について、多くの企業との共同研究を実施し、基盤技術の知財化や事業化に向けた技術支援を行ってきました。また、共同研究を通じた若手技術者の育成、社会人Drの育成など中堅技術者のリカレント教育も担当してきました。組織面では、重点支援Sメンブレン・プロジェクトの一環としての産学連携交流会の開催など、教員・学生と企業との橋渡しの取り組みを行ってきました。</t>
    <rPh sb="0" eb="3">
      <t>コウブンシ</t>
    </rPh>
    <rPh sb="3" eb="5">
      <t>ザイリョウ</t>
    </rPh>
    <rPh sb="6" eb="8">
      <t>セイケイ</t>
    </rPh>
    <rPh sb="8" eb="10">
      <t>カコウ</t>
    </rPh>
    <rPh sb="11" eb="14">
      <t>コウセイノウ</t>
    </rPh>
    <rPh sb="14" eb="15">
      <t>カ</t>
    </rPh>
    <rPh sb="16" eb="20">
      <t>コウキノウカ</t>
    </rPh>
    <rPh sb="25" eb="26">
      <t>オオ</t>
    </rPh>
    <rPh sb="28" eb="30">
      <t>キギョウ</t>
    </rPh>
    <rPh sb="32" eb="34">
      <t>キョウドウ</t>
    </rPh>
    <rPh sb="34" eb="36">
      <t>ケンキュウ</t>
    </rPh>
    <rPh sb="37" eb="39">
      <t>ジッシ</t>
    </rPh>
    <rPh sb="41" eb="43">
      <t>キバン</t>
    </rPh>
    <rPh sb="43" eb="45">
      <t>ギジュツ</t>
    </rPh>
    <rPh sb="46" eb="48">
      <t>チザイ</t>
    </rPh>
    <rPh sb="48" eb="49">
      <t>カ</t>
    </rPh>
    <rPh sb="57" eb="59">
      <t>ギジュツ</t>
    </rPh>
    <rPh sb="59" eb="61">
      <t>シエン</t>
    </rPh>
    <rPh sb="73" eb="75">
      <t>キョウドウ</t>
    </rPh>
    <rPh sb="75" eb="77">
      <t>ケンキュウ</t>
    </rPh>
    <rPh sb="78" eb="79">
      <t>ツウ</t>
    </rPh>
    <rPh sb="81" eb="83">
      <t>ワカテ</t>
    </rPh>
    <rPh sb="83" eb="86">
      <t>ギジュツシャ</t>
    </rPh>
    <rPh sb="87" eb="89">
      <t>イクセイ</t>
    </rPh>
    <rPh sb="96" eb="98">
      <t>イクセイ</t>
    </rPh>
    <rPh sb="100" eb="102">
      <t>チュウケン</t>
    </rPh>
    <rPh sb="102" eb="105">
      <t>ギジュツシャ</t>
    </rPh>
    <rPh sb="111" eb="113">
      <t>キョウイク</t>
    </rPh>
    <rPh sb="114" eb="116">
      <t>タントウ</t>
    </rPh>
    <rPh sb="123" eb="125">
      <t>ソシキ</t>
    </rPh>
    <rPh sb="125" eb="126">
      <t>メン</t>
    </rPh>
    <rPh sb="129" eb="131">
      <t>ジュウテン</t>
    </rPh>
    <rPh sb="131" eb="133">
      <t>シエン</t>
    </rPh>
    <rPh sb="147" eb="149">
      <t>イッカン</t>
    </rPh>
    <rPh sb="153" eb="155">
      <t>サンガク</t>
    </rPh>
    <rPh sb="155" eb="157">
      <t>レンケイ</t>
    </rPh>
    <rPh sb="157" eb="160">
      <t>コウリュウカイ</t>
    </rPh>
    <rPh sb="161" eb="163">
      <t>カイサイ</t>
    </rPh>
    <rPh sb="166" eb="168">
      <t>キョウイン</t>
    </rPh>
    <rPh sb="169" eb="171">
      <t>ガクセイ</t>
    </rPh>
    <rPh sb="172" eb="174">
      <t>キギョウ</t>
    </rPh>
    <rPh sb="176" eb="178">
      <t>ハシワタ</t>
    </rPh>
    <rPh sb="180" eb="181">
      <t>ト</t>
    </rPh>
    <rPh sb="182" eb="183">
      <t>ク</t>
    </rPh>
    <rPh sb="185" eb="186">
      <t>オコナ</t>
    </rPh>
    <phoneticPr fontId="1"/>
  </si>
  <si>
    <t>高分子</t>
    <rPh sb="0" eb="3">
      <t>コウブンシ</t>
    </rPh>
    <phoneticPr fontId="1"/>
  </si>
  <si>
    <t>延伸成形</t>
    <rPh sb="0" eb="2">
      <t>エンシン</t>
    </rPh>
    <rPh sb="2" eb="4">
      <t>セイケイ</t>
    </rPh>
    <phoneticPr fontId="1"/>
  </si>
  <si>
    <t>膜</t>
    <rPh sb="0" eb="1">
      <t>マク</t>
    </rPh>
    <phoneticPr fontId="1"/>
  </si>
  <si>
    <t>小角X線散乱によるナノ粒子・多孔体分析、X線吸収分光による含金属材料の分析、放射光オペランド測定</t>
    <rPh sb="0" eb="2">
      <t>ショウカク</t>
    </rPh>
    <rPh sb="3" eb="4">
      <t>セン</t>
    </rPh>
    <rPh sb="4" eb="6">
      <t>サンラン</t>
    </rPh>
    <rPh sb="11" eb="13">
      <t>リュウシ</t>
    </rPh>
    <rPh sb="14" eb="17">
      <t>タコウタイ</t>
    </rPh>
    <rPh sb="17" eb="19">
      <t>ブンセキ</t>
    </rPh>
    <rPh sb="21" eb="22">
      <t>セン</t>
    </rPh>
    <rPh sb="22" eb="24">
      <t>キュウシュウ</t>
    </rPh>
    <rPh sb="24" eb="26">
      <t>ブンコウ</t>
    </rPh>
    <rPh sb="29" eb="30">
      <t>ガン</t>
    </rPh>
    <rPh sb="30" eb="32">
      <t>キンゾク</t>
    </rPh>
    <rPh sb="32" eb="34">
      <t>ザイリョウ</t>
    </rPh>
    <rPh sb="35" eb="37">
      <t>ブンセキ</t>
    </rPh>
    <rPh sb="38" eb="41">
      <t>ホウシャコウ</t>
    </rPh>
    <rPh sb="46" eb="48">
      <t>ソクテイ</t>
    </rPh>
    <phoneticPr fontId="1"/>
  </si>
  <si>
    <t>多孔性炭素材料</t>
    <rPh sb="0" eb="3">
      <t>タコウセイ</t>
    </rPh>
    <rPh sb="3" eb="7">
      <t>タンソザイリョウ</t>
    </rPh>
    <phoneticPr fontId="1"/>
  </si>
  <si>
    <t>金属ナノ粒子</t>
  </si>
  <si>
    <t>オペランド構造解析</t>
    <rPh sb="5" eb="9">
      <t>コウゾウカイセキ</t>
    </rPh>
    <phoneticPr fontId="1"/>
  </si>
  <si>
    <t>有機半導体材料，有機エレクトロニクス，環境発電，エネルギーハーベスティング</t>
    <rPh sb="0" eb="7">
      <t>ユウキハンドウタイザイリョウ</t>
    </rPh>
    <rPh sb="8" eb="10">
      <t>ユウキ</t>
    </rPh>
    <rPh sb="19" eb="23">
      <t>カンキョウハツデン</t>
    </rPh>
    <phoneticPr fontId="1"/>
  </si>
  <si>
    <t>有機エレクトロニクス</t>
    <rPh sb="0" eb="2">
      <t>ユウキ</t>
    </rPh>
    <phoneticPr fontId="1"/>
  </si>
  <si>
    <t>環境発電</t>
    <rPh sb="0" eb="4">
      <t>カンキョウハツデン</t>
    </rPh>
    <phoneticPr fontId="1"/>
  </si>
  <si>
    <t>有機半導体</t>
    <rPh sb="0" eb="5">
      <t>ユウキハンドウタイ</t>
    </rPh>
    <phoneticPr fontId="1"/>
  </si>
  <si>
    <t>電子顕微鏡による表面形状計測，プローブ顕微鏡による表面形状・物性計測，電子線及び集束イオンビームを用いたナノ加工，半導体プロセス，超高感度バイオセンサ</t>
    <rPh sb="57" eb="60">
      <t>ハンドウタイ</t>
    </rPh>
    <rPh sb="65" eb="69">
      <t>チョウコウカンド</t>
    </rPh>
    <phoneticPr fontId="1"/>
  </si>
  <si>
    <t>ナノスケール計測加工</t>
    <rPh sb="6" eb="8">
      <t>ケイソク</t>
    </rPh>
    <rPh sb="8" eb="10">
      <t>カコウ</t>
    </rPh>
    <phoneticPr fontId="1"/>
  </si>
  <si>
    <t>各種顕微鏡</t>
    <rPh sb="0" eb="2">
      <t>カクシュ</t>
    </rPh>
    <rPh sb="2" eb="5">
      <t>ケンビキョウ</t>
    </rPh>
    <phoneticPr fontId="1"/>
  </si>
  <si>
    <t>医用工学</t>
    <rPh sb="0" eb="4">
      <t>イヨウコウガク</t>
    </rPh>
    <phoneticPr fontId="1"/>
  </si>
  <si>
    <t>上原宏樹　教授</t>
    <rPh sb="0" eb="2">
      <t>ウエハラ</t>
    </rPh>
    <rPh sb="2" eb="4">
      <t>ヒロキ</t>
    </rPh>
    <phoneticPr fontId="4"/>
  </si>
  <si>
    <t>菅野研一郎　准教授</t>
    <rPh sb="0" eb="5">
      <t>カンノケンイチロウ</t>
    </rPh>
    <phoneticPr fontId="7"/>
  </si>
  <si>
    <t>田中有弥　准教授</t>
    <rPh sb="0" eb="4">
      <t>tンk</t>
    </rPh>
    <phoneticPr fontId="1"/>
  </si>
  <si>
    <t>有機元素化学</t>
    <rPh sb="0" eb="6">
      <t>ユウキグ</t>
    </rPh>
    <phoneticPr fontId="7"/>
  </si>
  <si>
    <t>遷移金属錯体触媒</t>
    <rPh sb="0" eb="4">
      <t>センイキ</t>
    </rPh>
    <rPh sb="4" eb="6">
      <t>サクタイ</t>
    </rPh>
    <rPh sb="6" eb="8">
      <t>ショクバイ</t>
    </rPh>
    <phoneticPr fontId="7"/>
  </si>
  <si>
    <t>有機合成化学</t>
    <rPh sb="0" eb="6">
      <t>ユウキ</t>
    </rPh>
    <phoneticPr fontId="7"/>
  </si>
  <si>
    <t>武田亘弘　准教授</t>
    <rPh sb="0" eb="4">
      <t>タケダ</t>
    </rPh>
    <phoneticPr fontId="7"/>
  </si>
  <si>
    <t>鵜殿治彦　教授</t>
    <rPh sb="0" eb="2">
      <t>ウドノ</t>
    </rPh>
    <rPh sb="5" eb="7">
      <t>キョウジュ</t>
    </rPh>
    <phoneticPr fontId="4"/>
  </si>
  <si>
    <t>鈴木徹也　教授</t>
    <rPh sb="0" eb="2">
      <t>スズキ</t>
    </rPh>
    <rPh sb="2" eb="3">
      <t>テツ</t>
    </rPh>
    <rPh sb="3" eb="4">
      <t>ナリ</t>
    </rPh>
    <rPh sb="5" eb="7">
      <t>キョウジュ</t>
    </rPh>
    <phoneticPr fontId="4"/>
  </si>
  <si>
    <t>篠嶋妥　教授</t>
    <rPh sb="0" eb="2">
      <t>ササジマ</t>
    </rPh>
    <rPh sb="2" eb="3">
      <t>ヤス</t>
    </rPh>
    <rPh sb="4" eb="6">
      <t>キョウジュ</t>
    </rPh>
    <phoneticPr fontId="4"/>
  </si>
  <si>
    <t>清水淳　教授</t>
    <rPh sb="0" eb="2">
      <t>シミズ</t>
    </rPh>
    <rPh sb="2" eb="3">
      <t>ジュン</t>
    </rPh>
    <rPh sb="4" eb="6">
      <t>キョウジュ</t>
    </rPh>
    <phoneticPr fontId="4"/>
  </si>
  <si>
    <t>海野雅史　教授</t>
    <rPh sb="0" eb="2">
      <t>ウミノ</t>
    </rPh>
    <rPh sb="2" eb="4">
      <t>マサシ</t>
    </rPh>
    <rPh sb="5" eb="7">
      <t>キョウジュ</t>
    </rPh>
    <phoneticPr fontId="4"/>
  </si>
  <si>
    <t>尾崎純一　教授</t>
    <rPh sb="0" eb="2">
      <t>オザキ</t>
    </rPh>
    <rPh sb="2" eb="4">
      <t>ジュンイチ</t>
    </rPh>
    <rPh sb="5" eb="7">
      <t>キョウジュ</t>
    </rPh>
    <phoneticPr fontId="4"/>
  </si>
  <si>
    <t>花屋 実　教授</t>
    <rPh sb="0" eb="2">
      <t>ハナヤ</t>
    </rPh>
    <rPh sb="3" eb="4">
      <t>ミノル</t>
    </rPh>
    <phoneticPr fontId="7"/>
  </si>
  <si>
    <t>曾根逸人　教授</t>
    <rPh sb="0" eb="2">
      <t>ソネ</t>
    </rPh>
    <rPh sb="2" eb="3">
      <t>イツ</t>
    </rPh>
    <rPh sb="3" eb="4">
      <t>ヒト</t>
    </rPh>
    <phoneticPr fontId="4"/>
  </si>
  <si>
    <t>山路 稔　准教授</t>
    <rPh sb="0" eb="2">
      <t>ヤマジ</t>
    </rPh>
    <rPh sb="3" eb="4">
      <t>ミノル</t>
    </rPh>
    <rPh sb="5" eb="8">
      <t>ジュンキョウジュ</t>
    </rPh>
    <phoneticPr fontId="4"/>
  </si>
  <si>
    <t>白石壮志　教授</t>
    <rPh sb="5" eb="7">
      <t>キョウジュ</t>
    </rPh>
    <phoneticPr fontId="4"/>
  </si>
  <si>
    <t>矢口裕之　教授</t>
    <rPh sb="0" eb="2">
      <t>ヤグチ</t>
    </rPh>
    <rPh sb="2" eb="4">
      <t>ヒロユキ</t>
    </rPh>
    <phoneticPr fontId="7"/>
  </si>
  <si>
    <t>三浦 勝清　教授</t>
    <rPh sb="0" eb="2">
      <t>ミウラ</t>
    </rPh>
    <rPh sb="3" eb="4">
      <t>カツ</t>
    </rPh>
    <rPh sb="4" eb="5">
      <t>キヨ</t>
    </rPh>
    <rPh sb="6" eb="8">
      <t>キョウジュ</t>
    </rPh>
    <phoneticPr fontId="4"/>
  </si>
  <si>
    <t>柿崎浩一　准教授</t>
    <rPh sb="5" eb="8">
      <t>ジュンキョウジュ</t>
    </rPh>
    <phoneticPr fontId="4"/>
  </si>
  <si>
    <t>藤原隆司　准教授</t>
    <rPh sb="0" eb="2">
      <t>フジワラ</t>
    </rPh>
    <rPh sb="2" eb="3">
      <t>タカシ</t>
    </rPh>
    <rPh sb="3" eb="4">
      <t>シ</t>
    </rPh>
    <rPh sb="5" eb="8">
      <t>ジュンキョウジュ</t>
    </rPh>
    <phoneticPr fontId="7"/>
  </si>
  <si>
    <t>土方泰斗　准教授</t>
    <rPh sb="0" eb="2">
      <t>ヒジカタ</t>
    </rPh>
    <rPh sb="2" eb="3">
      <t>ヤス</t>
    </rPh>
    <rPh sb="3" eb="4">
      <t>ト</t>
    </rPh>
    <rPh sb="5" eb="8">
      <t>ジュンキョウジュ</t>
    </rPh>
    <phoneticPr fontId="7"/>
  </si>
  <si>
    <t>宇都宮</t>
    <rPh sb="0" eb="3">
      <t>ウツノミヤ</t>
    </rPh>
    <phoneticPr fontId="1"/>
  </si>
  <si>
    <t>爲末 真吾　准教授</t>
    <rPh sb="6" eb="9">
      <t>ジュンキョウジュ</t>
    </rPh>
    <phoneticPr fontId="1"/>
  </si>
  <si>
    <t>高分子化学、超分子化学、材料科学
・超分子的相互作用を高分子に導入した材料作り
・有機無機複合材料の開発
・刺激応答性材料の開発</t>
    <rPh sb="0" eb="3">
      <t>コウブンシ</t>
    </rPh>
    <rPh sb="3" eb="5">
      <t>カガク</t>
    </rPh>
    <rPh sb="6" eb="9">
      <t>チョウブンシ</t>
    </rPh>
    <rPh sb="9" eb="11">
      <t>カガク</t>
    </rPh>
    <rPh sb="12" eb="14">
      <t>ザイリョウ</t>
    </rPh>
    <rPh sb="14" eb="16">
      <t>カガク</t>
    </rPh>
    <phoneticPr fontId="1"/>
  </si>
  <si>
    <t>手塚 慶太郎　教授</t>
  </si>
  <si>
    <t>無機個体化学
・新規無機化合物の創製
・ナノシートの合成
・赤色蛍光体の開発
・磁性光触媒の開発</t>
    <rPh sb="0" eb="2">
      <t>ムキ</t>
    </rPh>
    <rPh sb="2" eb="6">
      <t>コタイカガク</t>
    </rPh>
    <phoneticPr fontId="1"/>
  </si>
  <si>
    <t>材料物性理論
・半導体の光学応答
・光照射による量子もつれ形成・制御
・機械学習を用いた量子力学の問題の解法</t>
    <rPh sb="0" eb="2">
      <t>ザイリョウ</t>
    </rPh>
    <rPh sb="2" eb="4">
      <t>ブッセイ</t>
    </rPh>
    <rPh sb="4" eb="6">
      <t>リロン</t>
    </rPh>
    <phoneticPr fontId="1"/>
  </si>
  <si>
    <t>無機合成化学、触媒化学
・可視光応答型光触媒材料の創出・高度化
・機能性光学薄膜の低温合成
・貴金属を用いない新規燃料電池用カソード触媒の開発</t>
    <rPh sb="0" eb="2">
      <t>ムキ</t>
    </rPh>
    <rPh sb="2" eb="4">
      <t>ゴウセイ</t>
    </rPh>
    <rPh sb="4" eb="6">
      <t>カガク</t>
    </rPh>
    <rPh sb="7" eb="9">
      <t>ショクバイ</t>
    </rPh>
    <rPh sb="9" eb="11">
      <t>カガク</t>
    </rPh>
    <phoneticPr fontId="1"/>
  </si>
  <si>
    <t>ナ-宇13</t>
  </si>
  <si>
    <t>稲川有徳 准教授</t>
    <rPh sb="5" eb="8">
      <t>ジュンキョウジュ</t>
    </rPh>
    <phoneticPr fontId="1"/>
  </si>
  <si>
    <t>顕微分光</t>
  </si>
  <si>
    <t>分離</t>
  </si>
  <si>
    <t>ナ-宇14</t>
  </si>
  <si>
    <t>KIMYUNA　助教</t>
    <rPh sb="8" eb="10">
      <t>ジョキョウ</t>
    </rPh>
    <phoneticPr fontId="1"/>
  </si>
  <si>
    <t>フォトクロミズム、エレクトロクロミズム</t>
  </si>
  <si>
    <t>液晶</t>
  </si>
  <si>
    <t>発光スイッチング</t>
  </si>
  <si>
    <t>分析化学
・凍結水溶液を材料とした分離プラットフォームの構築
・相分離を利用した新規分離分析法の開発
・画像解析を用いた顕微分光法の開発</t>
    <phoneticPr fontId="1"/>
  </si>
  <si>
    <t>材料化学
・有機材料の電子・光機能性の研究
・外部刺激応答性クロミック材料の開発
・有機材料を用いた表示デバイス・センサの開発</t>
    <phoneticPr fontId="1"/>
  </si>
  <si>
    <t>ナノテクノロジー・材料関連</t>
  </si>
  <si>
    <t>ペロブスカイト太陽電池。フッ素系パッシベーション膜の自己組織化形成で、簡易な製造工程と太陽電池の高性能化を実現。</t>
    <rPh sb="7" eb="11">
      <t>タイヨウデンチ</t>
    </rPh>
    <rPh sb="14" eb="16">
      <t>ソケイ</t>
    </rPh>
    <rPh sb="24" eb="25">
      <t>マク</t>
    </rPh>
    <rPh sb="26" eb="31">
      <t>ジコソシキカ</t>
    </rPh>
    <rPh sb="31" eb="33">
      <t>ケイセイ</t>
    </rPh>
    <rPh sb="35" eb="37">
      <t>カンイ</t>
    </rPh>
    <rPh sb="38" eb="42">
      <t>セイゾウコウテイ</t>
    </rPh>
    <rPh sb="43" eb="47">
      <t>タイヨウデンチ</t>
    </rPh>
    <rPh sb="48" eb="52">
      <t>コウセイノウカ</t>
    </rPh>
    <rPh sb="53" eb="55">
      <t>ジツゲン</t>
    </rPh>
    <phoneticPr fontId="1"/>
  </si>
  <si>
    <t>自己組織化</t>
    <rPh sb="0" eb="5">
      <t>ジコソシキカ</t>
    </rPh>
    <phoneticPr fontId="1"/>
  </si>
  <si>
    <t>パッシベーション</t>
  </si>
  <si>
    <t>アンチソルベントフリー</t>
  </si>
  <si>
    <t>有機金属・遷移金属反応剤</t>
    <rPh sb="0" eb="4">
      <t>ユウキキンゾク</t>
    </rPh>
    <rPh sb="5" eb="9">
      <t>センイキンゾク</t>
    </rPh>
    <rPh sb="9" eb="12">
      <t>ハンノウザイ</t>
    </rPh>
    <phoneticPr fontId="1"/>
  </si>
  <si>
    <t>水素化ジイソブチルアルミニウム</t>
    <rPh sb="0" eb="3">
      <t>スイソカ</t>
    </rPh>
    <phoneticPr fontId="1"/>
  </si>
  <si>
    <t>炭素-炭素／炭素-ヘテロ原子結合形成</t>
    <rPh sb="0" eb="2">
      <t>タンソ</t>
    </rPh>
    <rPh sb="3" eb="5">
      <t>タンソ</t>
    </rPh>
    <rPh sb="6" eb="8">
      <t>タンソ</t>
    </rPh>
    <rPh sb="12" eb="14">
      <t>ゲンシ</t>
    </rPh>
    <rPh sb="14" eb="18">
      <t>ケツゴウケイセイ</t>
    </rPh>
    <phoneticPr fontId="1"/>
  </si>
  <si>
    <t>表面形状や断面を非接触で高速検査できる光検査装置。取得した画像から構造毎の組成（スペクトル：色情報）を推定することもできる。特許出願済みである。</t>
    <rPh sb="0" eb="4">
      <t>ヒョウメンケイジョウ</t>
    </rPh>
    <rPh sb="8" eb="11">
      <t>ヒセッショク</t>
    </rPh>
    <rPh sb="19" eb="20">
      <t>ヒカリ</t>
    </rPh>
    <rPh sb="20" eb="22">
      <t>ケンサ</t>
    </rPh>
    <rPh sb="22" eb="24">
      <t>ソウチ</t>
    </rPh>
    <rPh sb="37" eb="39">
      <t>ソセイ</t>
    </rPh>
    <rPh sb="46" eb="47">
      <t>イロ</t>
    </rPh>
    <rPh sb="47" eb="49">
      <t>ジョウホウ</t>
    </rPh>
    <rPh sb="51" eb="53">
      <t>スイテイ</t>
    </rPh>
    <phoneticPr fontId="1"/>
  </si>
  <si>
    <t>表面形状検査</t>
    <rPh sb="0" eb="2">
      <t>ヒョウメン</t>
    </rPh>
    <rPh sb="2" eb="4">
      <t>ケイジョウ</t>
    </rPh>
    <rPh sb="4" eb="6">
      <t>ケンサ</t>
    </rPh>
    <phoneticPr fontId="1"/>
  </si>
  <si>
    <t>インライン全数検査</t>
    <rPh sb="5" eb="9">
      <t>ゼンスウケンサ</t>
    </rPh>
    <phoneticPr fontId="1"/>
  </si>
  <si>
    <t>振動ロバスト性</t>
    <rPh sb="0" eb="2">
      <t>シンドウ</t>
    </rPh>
    <rPh sb="6" eb="7">
      <t>セイ</t>
    </rPh>
    <phoneticPr fontId="1"/>
  </si>
  <si>
    <r>
      <rPr>
        <strike/>
        <sz val="10"/>
        <rFont val="ＭＳ Ｐ明朝"/>
        <family val="1"/>
        <charset val="128"/>
      </rPr>
      <t>情-35</t>
    </r>
    <r>
      <rPr>
        <sz val="10"/>
        <rFont val="ＭＳ Ｐ明朝"/>
        <family val="1"/>
        <charset val="128"/>
      </rPr>
      <t xml:space="preserve">
</t>
    </r>
    <r>
      <rPr>
        <sz val="10"/>
        <color rgb="FFFF0000"/>
        <rFont val="ＭＳ Ｐ明朝"/>
        <family val="1"/>
        <charset val="128"/>
      </rPr>
      <t>ナノテクノロジー・材料関連</t>
    </r>
    <rPh sb="0" eb="1">
      <t>ジョウ</t>
    </rPh>
    <phoneticPr fontId="4"/>
  </si>
  <si>
    <t>三浦健太　教授</t>
    <rPh sb="0" eb="2">
      <t>ミウラ</t>
    </rPh>
    <rPh sb="2" eb="4">
      <t>ケンタ</t>
    </rPh>
    <rPh sb="5" eb="7">
      <t>キョウジュ</t>
    </rPh>
    <phoneticPr fontId="4"/>
  </si>
  <si>
    <t>可視化</t>
  </si>
  <si>
    <t>茨城</t>
  </si>
  <si>
    <t>固体触媒</t>
  </si>
  <si>
    <t>‐</t>
    <phoneticPr fontId="1"/>
  </si>
  <si>
    <t>No</t>
    <phoneticPr fontId="1"/>
  </si>
  <si>
    <t>番号</t>
    <rPh sb="0" eb="2">
      <t>バンゴウ</t>
    </rPh>
    <phoneticPr fontId="1"/>
  </si>
  <si>
    <t>旧番号</t>
    <rPh sb="0" eb="1">
      <t>キュウ</t>
    </rPh>
    <rPh sb="1" eb="3">
      <t>バンゴウ</t>
    </rPh>
    <phoneticPr fontId="4"/>
  </si>
  <si>
    <t>記号</t>
    <rPh sb="0" eb="2">
      <t>キゴウ</t>
    </rPh>
    <phoneticPr fontId="1"/>
  </si>
  <si>
    <t>ナノテクノロジー</t>
  </si>
  <si>
    <t>塩田達俊　准教授</t>
  </si>
  <si>
    <t>ｼﾛｷｻﾝ　ｼﾘｺｰﾝの合成　ｼﾗﾝｶｯﾌﾟﾘﾝｸﾞ剤合成　ケイ素化合物の構造解析　触媒開発</t>
  </si>
  <si>
    <t>ケイ素</t>
  </si>
  <si>
    <t>シリコーン</t>
  </si>
  <si>
    <t>超分子</t>
  </si>
  <si>
    <t>電気化学測定、表面分析、触媒活性評価</t>
  </si>
  <si>
    <t>炭素化反応</t>
  </si>
  <si>
    <t>表面分析</t>
  </si>
  <si>
    <t>本多善太郎　准教授</t>
  </si>
  <si>
    <t>超伝導</t>
  </si>
  <si>
    <t>有機無機複合材料</t>
  </si>
  <si>
    <t>小林芳男　教授</t>
  </si>
  <si>
    <t>微粒子　　</t>
  </si>
  <si>
    <t>分散-凝集　</t>
  </si>
  <si>
    <t>コア-シェル</t>
  </si>
  <si>
    <t>岩本伸司　准教授</t>
  </si>
  <si>
    <t>固体触媒、ナノ粒子合成、機能性金属酸化物合成、排ガス浄化触媒、光触媒、多孔性材料合成</t>
  </si>
  <si>
    <t>金属酸化物ナノ結晶</t>
  </si>
  <si>
    <t>機能性酸化物</t>
  </si>
  <si>
    <t>光電エネルギー変換</t>
  </si>
  <si>
    <t>長谷川靖洋　准教授</t>
  </si>
  <si>
    <t>熱電変換開発・ｼｽﾃﾑ設計,半導体測定に関する物性</t>
  </si>
  <si>
    <t>ｾﾞｰﾍﾞｯｸ効果</t>
  </si>
  <si>
    <t>ペルチェ効果</t>
  </si>
  <si>
    <t>機能性色素</t>
  </si>
  <si>
    <t>フラーレン</t>
  </si>
  <si>
    <t>有機薄膜半導体デバイス</t>
  </si>
  <si>
    <t>計算機実験</t>
  </si>
  <si>
    <t>分子動力学法</t>
  </si>
  <si>
    <t>耐酸化性</t>
  </si>
  <si>
    <t>コーティング</t>
  </si>
  <si>
    <t>残留応力</t>
  </si>
  <si>
    <t>ﾅﾉ・ﾏｲｸﾛ加工、ﾄﾗｲﾎﾞﾛｼﾞｰ、分子動力学ｼﾐｭﾚｰｼｮﾝ</t>
  </si>
  <si>
    <t>切削</t>
  </si>
  <si>
    <t>研削</t>
  </si>
  <si>
    <t>陽極酸化</t>
  </si>
  <si>
    <t>有機典型元素</t>
  </si>
  <si>
    <t>有機金属化学</t>
  </si>
  <si>
    <t>触媒化学</t>
  </si>
  <si>
    <t>有機合成反応</t>
  </si>
  <si>
    <t>有機ケイ素反応剤　</t>
  </si>
  <si>
    <t>白金触媒　</t>
  </si>
  <si>
    <t>磁性薄膜デバイス</t>
  </si>
  <si>
    <t>ナノ構造制御</t>
  </si>
  <si>
    <t>シリサイド半導体</t>
  </si>
  <si>
    <t>熱電素子･材料</t>
  </si>
  <si>
    <t>熱光発電</t>
  </si>
  <si>
    <t xml:space="preserve">有機超伝導  </t>
  </si>
  <si>
    <t>電気二重層キャパシタ　</t>
  </si>
  <si>
    <t>炭素材料　　</t>
  </si>
  <si>
    <t>ゲル</t>
  </si>
  <si>
    <t>高分子溶液　</t>
  </si>
  <si>
    <t>希土類</t>
  </si>
  <si>
    <t>スパッタリング</t>
  </si>
  <si>
    <t>藤森厚裕　准教授</t>
  </si>
  <si>
    <t>有機分子超薄膜，高分子固体構造制御・精密解析，広角X線回折・小角X線散乱，ﾗｼﾞｶﾙ共重合</t>
  </si>
  <si>
    <t>高分子組織化膜</t>
  </si>
  <si>
    <t>ポリマーナノスフィア</t>
  </si>
  <si>
    <t>層状組織体</t>
  </si>
  <si>
    <t>若狭 雅信　教授</t>
  </si>
  <si>
    <t>光化学</t>
  </si>
  <si>
    <t>スピン化学</t>
  </si>
  <si>
    <t>斎藤 雅一　教授</t>
  </si>
  <si>
    <t>周期表にあらゆる元素を巧みに操り、どんなに不安定であっても、新しい化合物を合成・精製・単離する技術をもっている。合成する化合物の全てが新規物質なので、秘めている物性もまた新規であることが期待できる。新規物性開拓という観点から手詰まり感がある分野に対して、新規物質によるブレイクスルーをもたらすことができる。</t>
  </si>
  <si>
    <t>多価イオン材料</t>
  </si>
  <si>
    <t>遷移金属錯体</t>
  </si>
  <si>
    <t>触媒</t>
  </si>
  <si>
    <t>長澤 壯之　教授</t>
  </si>
  <si>
    <t>DNA結び目の形態・赤血球膜の形態変換、及びその時間発展の数学モデル</t>
  </si>
  <si>
    <t>幾何学的変分問題　</t>
  </si>
  <si>
    <t xml:space="preserve">エネルギー　 </t>
  </si>
  <si>
    <t>安定性・不安定性</t>
  </si>
  <si>
    <t>金属イオンが関連した分野。色変化（発光色，光吸収）を元にした分野。物質の結晶構造解明。国内有名企業・自治体との共同研究・受託研究実績有り。各種分析機器を用いた技術相談可能</t>
  </si>
  <si>
    <t>金属</t>
  </si>
  <si>
    <t>金属錯体</t>
  </si>
  <si>
    <t>分子構造</t>
  </si>
  <si>
    <t>有機構造化学</t>
  </si>
  <si>
    <t>機能物質科学</t>
  </si>
  <si>
    <t>尾崎俊二　教授</t>
  </si>
  <si>
    <t>半導体光物性測定技術　　化合物半導体電子物性</t>
  </si>
  <si>
    <t>多元化合物半導体</t>
  </si>
  <si>
    <t>半導体ナノ結晶</t>
  </si>
  <si>
    <t>光学物性評価</t>
  </si>
  <si>
    <t>太刀川達也　講師</t>
  </si>
  <si>
    <t>放射線</t>
  </si>
  <si>
    <t>二酸化炭素分離回収</t>
  </si>
  <si>
    <t>二酸化炭素有効利用</t>
  </si>
  <si>
    <t>SiC半導体</t>
  </si>
  <si>
    <t>金属-酸化膜-半導体(MOS)接合デバイス</t>
  </si>
  <si>
    <t>パワーデバイス</t>
  </si>
  <si>
    <t>希釈窒化物半導体</t>
  </si>
  <si>
    <t>量子ナノ構造</t>
  </si>
  <si>
    <t>土木遺産</t>
  </si>
  <si>
    <t>岩石の風化・劣化</t>
  </si>
  <si>
    <t>文化財保護</t>
  </si>
  <si>
    <t>周波数変調原子間力顕微鏡</t>
  </si>
  <si>
    <t>原子・分子分解能観察</t>
  </si>
  <si>
    <t>固液界面計測</t>
  </si>
  <si>
    <t>泡沫分離</t>
  </si>
  <si>
    <t>界面活性剤</t>
  </si>
  <si>
    <t>汚染水浄化、セシウム除去</t>
  </si>
  <si>
    <t>金属組織</t>
  </si>
  <si>
    <t>接合接着</t>
  </si>
  <si>
    <t>機械的特性</t>
  </si>
  <si>
    <t xml:space="preserve">佐藤和好　准教授 </t>
  </si>
  <si>
    <t>炭素</t>
  </si>
  <si>
    <t>ナノ結晶</t>
  </si>
  <si>
    <t>機能性めっき</t>
  </si>
  <si>
    <t>異種材料接合</t>
  </si>
  <si>
    <t>半導体実装</t>
  </si>
  <si>
    <t>米山 賢　准教授</t>
  </si>
  <si>
    <t>縮合系高分子</t>
  </si>
  <si>
    <t>イオン液体</t>
  </si>
  <si>
    <t>SiC　</t>
  </si>
  <si>
    <t>森川敦司　教授</t>
  </si>
  <si>
    <t>ポリイミド</t>
  </si>
  <si>
    <t>重縮合　</t>
  </si>
  <si>
    <t>ナノテクノロジー・材料</t>
  </si>
  <si>
    <t>畠山義清　助教</t>
  </si>
  <si>
    <t>石川良　助教</t>
  </si>
  <si>
    <t>木下英典　准教授</t>
  </si>
  <si>
    <t>ナ</t>
    <phoneticPr fontId="1"/>
  </si>
  <si>
    <t>必要な線量域（１Gy程度～１kGy以上）に応じた発色を示す種々のカラーフォーマーの合成が可能。ガンマ線のみならず、重粒子線、紫外線、Ｘ線、電子線などでも発色が可能。有機溶媒、オルガノゲルのみならず、水溶液、ヒドロゲルでの発色材料を開発している。特許の出願も行っている。</t>
    <phoneticPr fontId="1"/>
  </si>
  <si>
    <t>・安価な元素のみからなる二酸化炭素吸収材料
・広範囲濃度条件下における、優れた二酸化炭素分離回収能力
・特開2016-3156（α-ナトリウムフェライト類の製造方法）</t>
    <phoneticPr fontId="1"/>
  </si>
  <si>
    <t>必要な工程を大幅に削減できます。溶媒や化合物の使用量を減らすことができます。大スケールでも安価に合成できます。
・関連特許を出願しています。</t>
    <phoneticPr fontId="1"/>
  </si>
  <si>
    <t>独自のSiC酸化モデルを考案し、MOS界面物性の予測が可能となりました。光をプローブとして用いた非破壊・非侵襲のSiC半導体評価技術を考案しました。SiC半導体を用いて１０メガグレイ（グレイ≒シーベルト、従来型Si素子の100〜1000倍）もの高い耐放射線性を有したスイッチング素子(MOSFET)を開発しました。SiC半導体中に単一光子欠陥を生成し、新しい量子効果デバイスを開発しています</t>
    <phoneticPr fontId="1"/>
  </si>
  <si>
    <t>六方晶および立方晶窒化物（GaN, InN）ナノ構造の自己組織化形成技術を開発。希釈窒化物混晶半導体(GaAsN, InGaAsN)を用いた新規太陽電池材料の作製。微量添加元素のδドーピング技術を利用した高品質混晶半導体の作製技術を開発。各種半導体（ナローギャップ、ワイドギャップ）材料の電気的・光学的評価が可能。
・特許出願実績あり</t>
    <phoneticPr fontId="1"/>
  </si>
  <si>
    <t>ナノサイズの酸化物層で素材をコーティング。簡単で安価な液相コーティング技術。コーティングできる酸化物層の種類の豊富さ</t>
    <phoneticPr fontId="1"/>
  </si>
  <si>
    <t>・有機化合物（特に高周期14-16族元素を含むもの），有機金属化合物，遷移金属錯体の合成と構造決定
・遷移金属錯体を用いた触媒反応の開発</t>
    <phoneticPr fontId="1"/>
  </si>
  <si>
    <t>汎用試薬である水素化ジイソブチルアルミニウムの新たな反応性を明らかにし、これまでにない合成反応を開発し、従来では合成できなかった化合物の効率的な合成を実現しました。</t>
    <phoneticPr fontId="1"/>
  </si>
  <si>
    <t>・	分子膜を用いた自己組織化的手法による界面構造・物性制御と機能開拓
・	バイオインターフェースモデル膜を用いた界面活性物質の生体機能解明
・	ナノ粒子や固体材料の表面改質と分散化・機能化技術</t>
    <phoneticPr fontId="1"/>
  </si>
  <si>
    <t>・計測機能を持つ物質の開発とそれをキーマテリアルとする高性能分析法の開発
・鉄鋼および鉄鋼関連材料の分析</t>
    <phoneticPr fontId="1"/>
  </si>
  <si>
    <t>・らせん不斉を持つヘリセン類似化合物の不斉合成および光学分割
・ヘテロ環化合物の新規合成反応の開発</t>
    <phoneticPr fontId="1"/>
  </si>
  <si>
    <t>ﾌｪｰｽﾞﾌｨｰﾙﾄﾞ法</t>
    <phoneticPr fontId="1"/>
  </si>
  <si>
    <t>スパッタリング法</t>
    <phoneticPr fontId="1"/>
  </si>
  <si>
    <t>機能用途に適した機能性色素の分子設計および合成スキル。科学分析支援センターを核にし、迅速な化合物の構造解析および物性評価。有機溶媒系から水までの分離精製技術。水系での化合物安定化を目指したテーラーメード分子フラスコ（薬剤やコエンザイムQ10等）特許も多数出願実績があり。</t>
    <phoneticPr fontId="1"/>
  </si>
  <si>
    <t>現場における風化・劣化の原因究明。建築資材の耐劣化度評価。立地条件や土地利用と防災・減災</t>
    <phoneticPr fontId="1"/>
  </si>
  <si>
    <t>世界でもトップクラスの空間分解能で液中の表面構造を観察できる。界面に形成された水和構造を原子分解能で直接可視化できる。液中表面の電位分布をナノスケールで可視化できる（特許出願）</t>
    <phoneticPr fontId="1"/>
  </si>
  <si>
    <t>泡沫分離技術ではバブル発生の１プロセス。泡沫分離後は濃縮された金属と界面活性剤のみを含む少量の破泡液のみ。インク等の有機物の除去も可能。小額費用。</t>
    <phoneticPr fontId="1"/>
  </si>
  <si>
    <t>金属ミクロ組織評価　電子実装材料および機械材料の機械的特性・信頼性評価</t>
    <phoneticPr fontId="1"/>
  </si>
  <si>
    <t>ナノ粒子合成技術、炭素材料の表面機能化技術、触媒機能評価</t>
    <phoneticPr fontId="1"/>
  </si>
  <si>
    <t>金属材料の機械的性質および微細組織評価、異種金属接合界面の合金層解析</t>
    <phoneticPr fontId="1"/>
  </si>
  <si>
    <t>高分子材料の誘電緩和、電気伝導度計測、固体NMR, ESR、ノイズ計測</t>
    <phoneticPr fontId="1"/>
  </si>
  <si>
    <t>機能性高分子（特に、耐熱性高分子、高強度・高弾性率高分子）</t>
    <phoneticPr fontId="1"/>
  </si>
  <si>
    <t>分光エリプソメトリによる材料開発の支援　発光分析による材料開発の支援</t>
    <phoneticPr fontId="1"/>
  </si>
  <si>
    <t>有機合成技術　　縮合系高分子合成技術　ゾル－ゲル法による有機－無機複合体の作製技術</t>
    <phoneticPr fontId="1"/>
  </si>
  <si>
    <t>・	芳香族複素環化合物並びにその多量体に関する基礎研究
・	有機半導体材料、有機色素類、有機蛍光材料の新規合成
・	がん治療用光増感剤の開発
・	水溶性を持つ機能性有機材料の開発</t>
    <phoneticPr fontId="1"/>
  </si>
  <si>
    <t>・金属、金属酸化物ナノ材料やグラフェンなどの炭素系ナノ材料の合成
・粉体表面改質による高分散ナノインク・ナノ流体の合成と応用
・材料表面改質によるぬれ性制御や伝熱促進・界面熱抵抗低減</t>
    <phoneticPr fontId="1"/>
  </si>
  <si>
    <t>・構造材料の高度化
・機能材料の高度化
・新素材開発・利用促進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</si>
</sst>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name val="ＭＳ Ｐ明朝"/>
      <family val="1"/>
      <charset val="128"/>
    </font>
    <font>
      <sz val="6"/>
      <name val="ＭＳ Ｐゴシック"/>
      <family val="3"/>
      <charset val="128"/>
    </font>
    <font>
      <b/>
      <sz val="10"/>
      <name val="ＭＳ Ｐ明朝"/>
      <family val="1"/>
      <charset val="128"/>
    </font>
    <font>
      <sz val="10"/>
      <name val="ＭＳ Ｐ明朝"/>
      <family val="1"/>
      <charset val="128"/>
    </font>
    <font>
      <sz val="6"/>
      <name val="游ゴシック"/>
      <family val="3"/>
      <charset val="128"/>
      <scheme val="minor"/>
    </font>
    <font>
      <sz val="9"/>
      <name val="ＭＳ Ｐ明朝"/>
      <family val="1"/>
      <charset val="128"/>
    </font>
    <font>
      <sz val="11"/>
      <name val="ＭＳ Ｐ明朝"/>
      <family val="1"/>
      <charset val="128"/>
    </font>
    <font>
      <sz val="11"/>
      <name val="ＭＳ Ｐゴシック"/>
      <family val="3"/>
      <charset val="128"/>
    </font>
    <font>
      <sz val="14"/>
      <name val="ＭＳ ゴシック"/>
      <family val="3"/>
      <charset val="128"/>
    </font>
    <font>
      <sz val="10"/>
      <color theme="1"/>
      <name val="ＭＳ Ｐ明朝"/>
      <family val="1"/>
      <charset val="128"/>
    </font>
    <font>
      <sz val="10"/>
      <name val="ＭＳ 明朝"/>
      <family val="1"/>
      <charset val="128"/>
    </font>
    <font>
      <sz val="10"/>
      <color theme="1"/>
      <name val="ＭＳ 明朝"/>
      <family val="1"/>
      <charset val="128"/>
    </font>
    <font>
      <sz val="10"/>
      <color rgb="FFFF0000"/>
      <name val="ＭＳ Ｐ明朝"/>
      <family val="1"/>
      <charset val="128"/>
    </font>
    <font>
      <strike/>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10" fillId="0" borderId="0">
      <alignment vertical="center"/>
    </xf>
  </cellStyleXfs>
  <cellXfs count="20">
    <xf numFmtId="0" fontId="0" fillId="0" borderId="0" xfId="0">
      <alignment vertical="center"/>
    </xf>
    <xf numFmtId="0" fontId="3" fillId="0" borderId="0" xfId="1" applyFont="1" applyFill="1" applyBorder="1" applyAlignment="1">
      <alignment horizontal="center" vertical="center" wrapText="1"/>
    </xf>
    <xf numFmtId="0" fontId="6" fillId="0" borderId="0" xfId="1" applyFont="1" applyFill="1" applyBorder="1" applyAlignment="1">
      <alignment horizontal="left" vertical="top" wrapText="1"/>
    </xf>
    <xf numFmtId="0" fontId="6" fillId="0" borderId="0" xfId="1" applyFont="1" applyAlignment="1">
      <alignment vertical="top" wrapText="1"/>
    </xf>
    <xf numFmtId="0" fontId="8" fillId="0" borderId="0" xfId="1" applyFont="1" applyAlignment="1">
      <alignment vertical="top" wrapText="1"/>
    </xf>
    <xf numFmtId="0" fontId="9" fillId="0" borderId="0" xfId="1" applyFont="1" applyAlignment="1">
      <alignment vertical="top" wrapText="1"/>
    </xf>
    <xf numFmtId="0" fontId="6" fillId="0" borderId="0" xfId="1" applyFont="1" applyFill="1" applyAlignment="1">
      <alignment vertical="top" wrapText="1"/>
    </xf>
    <xf numFmtId="0" fontId="3" fillId="0" borderId="1" xfId="1" applyFont="1" applyFill="1" applyBorder="1" applyAlignment="1">
      <alignment horizontal="center" vertical="center" wrapText="1"/>
    </xf>
    <xf numFmtId="0" fontId="6" fillId="0" borderId="1" xfId="1" applyFont="1" applyFill="1" applyBorder="1" applyAlignment="1">
      <alignment horizontal="left" vertical="top" wrapText="1"/>
    </xf>
    <xf numFmtId="0" fontId="6" fillId="0" borderId="1" xfId="1" applyFont="1" applyBorder="1" applyAlignment="1">
      <alignment vertical="top" wrapText="1"/>
    </xf>
    <xf numFmtId="0" fontId="6" fillId="0" borderId="1" xfId="1" applyFont="1" applyBorder="1" applyAlignment="1">
      <alignment horizontal="left" vertical="top" wrapText="1"/>
    </xf>
    <xf numFmtId="0" fontId="6" fillId="0" borderId="1" xfId="1" applyFont="1" applyFill="1" applyBorder="1" applyAlignment="1">
      <alignment vertical="top" wrapText="1"/>
    </xf>
    <xf numFmtId="0" fontId="12" fillId="0" borderId="1" xfId="1" applyFont="1" applyBorder="1" applyAlignment="1">
      <alignment vertical="top" wrapText="1"/>
    </xf>
    <xf numFmtId="0" fontId="6" fillId="0" borderId="1" xfId="1" applyFont="1" applyFill="1" applyBorder="1" applyAlignment="1">
      <alignment horizontal="left" vertical="top" wrapText="1" shrinkToFit="1"/>
    </xf>
    <xf numFmtId="0" fontId="6" fillId="0" borderId="1" xfId="1" applyFont="1" applyBorder="1" applyAlignment="1">
      <alignment vertical="top"/>
    </xf>
    <xf numFmtId="0" fontId="14" fillId="0" borderId="1" xfId="1" applyFont="1" applyBorder="1" applyAlignment="1">
      <alignment vertical="top"/>
    </xf>
    <xf numFmtId="0" fontId="12" fillId="0" borderId="1" xfId="1" applyFont="1" applyBorder="1" applyAlignment="1">
      <alignment horizontal="left" vertical="top" wrapText="1"/>
    </xf>
    <xf numFmtId="0" fontId="6" fillId="0" borderId="1" xfId="2" applyFont="1" applyFill="1" applyBorder="1" applyAlignment="1">
      <alignment horizontal="left" vertical="top" wrapText="1"/>
    </xf>
    <xf numFmtId="0" fontId="13" fillId="0" borderId="1" xfId="1" applyFont="1" applyBorder="1" applyAlignment="1">
      <alignment vertical="top" wrapText="1"/>
    </xf>
    <xf numFmtId="0" fontId="5" fillId="2" borderId="1" xfId="1" applyFont="1" applyFill="1" applyBorder="1" applyAlignment="1">
      <alignment horizontal="center" vertical="center" wrapText="1"/>
    </xf>
  </cellXfs>
  <cellStyles count="3">
    <cellStyle name="標準" xfId="0" builtinId="0"/>
    <cellStyle name="標準 2" xfId="1" xr:uid="{00000000-0005-0000-0000-000002000000}"/>
    <cellStyle name="標準 2 2" xfId="2" xr:uid="{00000000-0005-0000-0000-000003000000}"/>
  </cellStyles>
  <dxfs count="1">
    <dxf>
      <fill>
        <patternFill patternType="solid">
          <fgColor rgb="FFBFBFB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7BFBC-817B-465C-A3B8-4E7AD7C05F0F}">
  <sheetPr>
    <pageSetUpPr fitToPage="1"/>
  </sheetPr>
  <dimension ref="A1:K65"/>
  <sheetViews>
    <sheetView tabSelected="1" view="pageBreakPreview" topLeftCell="E1" zoomScale="115" zoomScaleNormal="100" zoomScaleSheetLayoutView="115" workbookViewId="0">
      <selection activeCell="A25" sqref="A1:D1048576"/>
    </sheetView>
  </sheetViews>
  <sheetFormatPr defaultColWidth="8.09765625" defaultRowHeight="13.2" x14ac:dyDescent="0.45"/>
  <cols>
    <col min="1" max="4" width="4.59765625" style="3" hidden="1" customWidth="1"/>
    <col min="5" max="5" width="5.69921875" style="3" customWidth="1"/>
    <col min="6" max="6" width="12.69921875" style="6" customWidth="1"/>
    <col min="7" max="7" width="5.69921875" style="3" bestFit="1" customWidth="1"/>
    <col min="8" max="8" width="52.69921875" style="3" customWidth="1"/>
    <col min="9" max="11" width="11.69921875" style="3" customWidth="1"/>
    <col min="12" max="16384" width="8.09765625" style="5"/>
  </cols>
  <sheetData>
    <row r="1" spans="1:11" s="1" customFormat="1" ht="21.75" customHeight="1" x14ac:dyDescent="0.45">
      <c r="A1" s="7" t="s">
        <v>242</v>
      </c>
      <c r="B1" s="7" t="s">
        <v>243</v>
      </c>
      <c r="C1" s="7" t="s">
        <v>239</v>
      </c>
      <c r="D1" s="7" t="s">
        <v>240</v>
      </c>
      <c r="E1" s="19" t="s">
        <v>241</v>
      </c>
      <c r="F1" s="19" t="s">
        <v>0</v>
      </c>
      <c r="G1" s="19" t="s">
        <v>1</v>
      </c>
      <c r="H1" s="19" t="s">
        <v>2</v>
      </c>
      <c r="I1" s="19" t="s">
        <v>3</v>
      </c>
      <c r="J1" s="19" t="s">
        <v>4</v>
      </c>
      <c r="K1" s="19" t="s">
        <v>5</v>
      </c>
    </row>
    <row r="2" spans="1:11" s="2" customFormat="1" ht="39" customHeight="1" x14ac:dyDescent="0.45">
      <c r="A2" s="8" t="s">
        <v>234</v>
      </c>
      <c r="B2" s="8" t="s">
        <v>366</v>
      </c>
      <c r="C2" s="8" t="s">
        <v>239</v>
      </c>
      <c r="D2" s="8">
        <v>1</v>
      </c>
      <c r="E2" s="8" t="str">
        <f>CONCATENATE(B2,C2,D2)</f>
        <v>ナ‐1</v>
      </c>
      <c r="F2" s="8" t="s">
        <v>245</v>
      </c>
      <c r="G2" s="8" t="s">
        <v>10</v>
      </c>
      <c r="H2" s="8" t="s">
        <v>230</v>
      </c>
      <c r="I2" s="8" t="s">
        <v>231</v>
      </c>
      <c r="J2" s="8" t="s">
        <v>232</v>
      </c>
      <c r="K2" s="8" t="s">
        <v>233</v>
      </c>
    </row>
    <row r="3" spans="1:11" s="2" customFormat="1" ht="24" x14ac:dyDescent="0.45">
      <c r="A3" s="8" t="s">
        <v>19</v>
      </c>
      <c r="B3" s="8" t="s">
        <v>366</v>
      </c>
      <c r="C3" s="8" t="s">
        <v>239</v>
      </c>
      <c r="D3" s="8">
        <v>2</v>
      </c>
      <c r="E3" s="8" t="str">
        <f t="shared" ref="E3:E65" si="0">CONCATENATE(B3,C3,D3)</f>
        <v>ナ‐2</v>
      </c>
      <c r="F3" s="8" t="s">
        <v>193</v>
      </c>
      <c r="G3" s="8" t="s">
        <v>7</v>
      </c>
      <c r="H3" s="8" t="s">
        <v>246</v>
      </c>
      <c r="I3" s="8" t="s">
        <v>247</v>
      </c>
      <c r="J3" s="8" t="s">
        <v>248</v>
      </c>
      <c r="K3" s="8" t="s">
        <v>249</v>
      </c>
    </row>
    <row r="4" spans="1:11" s="2" customFormat="1" ht="24" x14ac:dyDescent="0.45">
      <c r="A4" s="8" t="s">
        <v>20</v>
      </c>
      <c r="B4" s="8" t="s">
        <v>366</v>
      </c>
      <c r="C4" s="8" t="s">
        <v>239</v>
      </c>
      <c r="D4" s="8">
        <v>3</v>
      </c>
      <c r="E4" s="8" t="str">
        <f t="shared" si="0"/>
        <v>ナ‐3</v>
      </c>
      <c r="F4" s="8" t="s">
        <v>194</v>
      </c>
      <c r="G4" s="8" t="s">
        <v>7</v>
      </c>
      <c r="H4" s="8" t="s">
        <v>250</v>
      </c>
      <c r="I4" s="8" t="s">
        <v>251</v>
      </c>
      <c r="J4" s="8" t="s">
        <v>252</v>
      </c>
      <c r="K4" s="8" t="s">
        <v>157</v>
      </c>
    </row>
    <row r="5" spans="1:11" s="2" customFormat="1" ht="24" x14ac:dyDescent="0.45">
      <c r="A5" s="8" t="s">
        <v>21</v>
      </c>
      <c r="B5" s="8" t="s">
        <v>366</v>
      </c>
      <c r="C5" s="8" t="s">
        <v>239</v>
      </c>
      <c r="D5" s="8">
        <v>4</v>
      </c>
      <c r="E5" s="8" t="str">
        <f t="shared" si="0"/>
        <v>ナ‐4</v>
      </c>
      <c r="F5" s="8" t="s">
        <v>253</v>
      </c>
      <c r="G5" s="8" t="s">
        <v>8</v>
      </c>
      <c r="H5" s="8" t="s">
        <v>22</v>
      </c>
      <c r="I5" s="8" t="s">
        <v>106</v>
      </c>
      <c r="J5" s="8" t="s">
        <v>254</v>
      </c>
      <c r="K5" s="8" t="s">
        <v>255</v>
      </c>
    </row>
    <row r="6" spans="1:11" s="2" customFormat="1" ht="24" x14ac:dyDescent="0.45">
      <c r="A6" s="8" t="s">
        <v>24</v>
      </c>
      <c r="B6" s="8" t="s">
        <v>366</v>
      </c>
      <c r="C6" s="8" t="s">
        <v>239</v>
      </c>
      <c r="D6" s="8">
        <v>5</v>
      </c>
      <c r="E6" s="8" t="str">
        <f t="shared" si="0"/>
        <v>ナ‐5</v>
      </c>
      <c r="F6" s="8" t="s">
        <v>256</v>
      </c>
      <c r="G6" s="8" t="s">
        <v>6</v>
      </c>
      <c r="H6" s="8" t="s">
        <v>25</v>
      </c>
      <c r="I6" s="8" t="s">
        <v>257</v>
      </c>
      <c r="J6" s="8" t="s">
        <v>258</v>
      </c>
      <c r="K6" s="8" t="s">
        <v>259</v>
      </c>
    </row>
    <row r="7" spans="1:11" s="2" customFormat="1" ht="24" x14ac:dyDescent="0.45">
      <c r="A7" s="8" t="s">
        <v>26</v>
      </c>
      <c r="B7" s="8" t="s">
        <v>366</v>
      </c>
      <c r="C7" s="8" t="s">
        <v>239</v>
      </c>
      <c r="D7" s="8">
        <v>6</v>
      </c>
      <c r="E7" s="8" t="str">
        <f t="shared" si="0"/>
        <v>ナ‐6</v>
      </c>
      <c r="F7" s="8" t="s">
        <v>260</v>
      </c>
      <c r="G7" s="8" t="s">
        <v>7</v>
      </c>
      <c r="H7" s="8" t="s">
        <v>261</v>
      </c>
      <c r="I7" s="8" t="s">
        <v>238</v>
      </c>
      <c r="J7" s="8" t="s">
        <v>262</v>
      </c>
      <c r="K7" s="8" t="s">
        <v>75</v>
      </c>
    </row>
    <row r="8" spans="1:11" s="2" customFormat="1" ht="24" x14ac:dyDescent="0.45">
      <c r="A8" s="8" t="s">
        <v>27</v>
      </c>
      <c r="B8" s="8" t="s">
        <v>366</v>
      </c>
      <c r="C8" s="8" t="s">
        <v>239</v>
      </c>
      <c r="D8" s="8">
        <v>7</v>
      </c>
      <c r="E8" s="8" t="str">
        <f t="shared" si="0"/>
        <v>ナ‐7</v>
      </c>
      <c r="F8" s="8" t="s">
        <v>195</v>
      </c>
      <c r="G8" s="8" t="s">
        <v>7</v>
      </c>
      <c r="H8" s="8" t="s">
        <v>28</v>
      </c>
      <c r="I8" s="8" t="s">
        <v>263</v>
      </c>
      <c r="J8" s="8" t="s">
        <v>29</v>
      </c>
      <c r="K8" s="8" t="s">
        <v>264</v>
      </c>
    </row>
    <row r="9" spans="1:11" s="2" customFormat="1" ht="24" x14ac:dyDescent="0.45">
      <c r="A9" s="8" t="s">
        <v>30</v>
      </c>
      <c r="B9" s="8" t="s">
        <v>366</v>
      </c>
      <c r="C9" s="8" t="s">
        <v>239</v>
      </c>
      <c r="D9" s="8">
        <v>8</v>
      </c>
      <c r="E9" s="8" t="str">
        <f t="shared" si="0"/>
        <v>ナ‐8</v>
      </c>
      <c r="F9" s="8" t="s">
        <v>265</v>
      </c>
      <c r="G9" s="8" t="s">
        <v>105</v>
      </c>
      <c r="H9" s="8" t="s">
        <v>266</v>
      </c>
      <c r="I9" s="8" t="s">
        <v>267</v>
      </c>
      <c r="J9" s="8" t="s">
        <v>268</v>
      </c>
      <c r="K9" s="8" t="s">
        <v>31</v>
      </c>
    </row>
    <row r="10" spans="1:11" s="2" customFormat="1" ht="49.5" customHeight="1" x14ac:dyDescent="0.45">
      <c r="A10" s="8" t="s">
        <v>32</v>
      </c>
      <c r="B10" s="8" t="s">
        <v>366</v>
      </c>
      <c r="C10" s="8" t="s">
        <v>239</v>
      </c>
      <c r="D10" s="8">
        <v>9</v>
      </c>
      <c r="E10" s="8" t="str">
        <f t="shared" si="0"/>
        <v>ナ‐9</v>
      </c>
      <c r="F10" s="8" t="s">
        <v>33</v>
      </c>
      <c r="G10" s="8" t="s">
        <v>105</v>
      </c>
      <c r="H10" s="8" t="s">
        <v>380</v>
      </c>
      <c r="I10" s="8" t="s">
        <v>269</v>
      </c>
      <c r="J10" s="8" t="s">
        <v>270</v>
      </c>
      <c r="K10" s="8" t="s">
        <v>271</v>
      </c>
    </row>
    <row r="11" spans="1:11" s="2" customFormat="1" ht="24" x14ac:dyDescent="0.45">
      <c r="A11" s="8" t="s">
        <v>34</v>
      </c>
      <c r="B11" s="8" t="s">
        <v>366</v>
      </c>
      <c r="C11" s="8" t="s">
        <v>239</v>
      </c>
      <c r="D11" s="8">
        <v>10</v>
      </c>
      <c r="E11" s="8" t="str">
        <f t="shared" si="0"/>
        <v>ナ‐10</v>
      </c>
      <c r="F11" s="8" t="s">
        <v>191</v>
      </c>
      <c r="G11" s="8" t="s">
        <v>6</v>
      </c>
      <c r="H11" s="8" t="s">
        <v>35</v>
      </c>
      <c r="I11" s="8" t="s">
        <v>272</v>
      </c>
      <c r="J11" s="8" t="s">
        <v>273</v>
      </c>
      <c r="K11" s="8" t="s">
        <v>378</v>
      </c>
    </row>
    <row r="12" spans="1:11" s="2" customFormat="1" ht="24" x14ac:dyDescent="0.45">
      <c r="A12" s="8" t="s">
        <v>36</v>
      </c>
      <c r="B12" s="8" t="s">
        <v>366</v>
      </c>
      <c r="C12" s="8" t="s">
        <v>239</v>
      </c>
      <c r="D12" s="8">
        <v>11</v>
      </c>
      <c r="E12" s="8" t="str">
        <f t="shared" si="0"/>
        <v>ナ‐11</v>
      </c>
      <c r="F12" s="8" t="s">
        <v>190</v>
      </c>
      <c r="G12" s="8" t="s">
        <v>6</v>
      </c>
      <c r="H12" s="8" t="s">
        <v>37</v>
      </c>
      <c r="I12" s="8" t="s">
        <v>274</v>
      </c>
      <c r="J12" s="8" t="s">
        <v>275</v>
      </c>
      <c r="K12" s="8" t="s">
        <v>276</v>
      </c>
    </row>
    <row r="13" spans="1:11" s="2" customFormat="1" ht="24" x14ac:dyDescent="0.45">
      <c r="A13" s="8" t="s">
        <v>38</v>
      </c>
      <c r="B13" s="8" t="s">
        <v>366</v>
      </c>
      <c r="C13" s="8" t="s">
        <v>239</v>
      </c>
      <c r="D13" s="8">
        <v>12</v>
      </c>
      <c r="E13" s="8" t="str">
        <f t="shared" si="0"/>
        <v>ナ‐12</v>
      </c>
      <c r="F13" s="8" t="s">
        <v>192</v>
      </c>
      <c r="G13" s="8" t="s">
        <v>6</v>
      </c>
      <c r="H13" s="8" t="s">
        <v>277</v>
      </c>
      <c r="I13" s="8" t="s">
        <v>278</v>
      </c>
      <c r="J13" s="8" t="s">
        <v>279</v>
      </c>
      <c r="K13" s="8" t="s">
        <v>280</v>
      </c>
    </row>
    <row r="14" spans="1:11" s="2" customFormat="1" ht="72" x14ac:dyDescent="0.45">
      <c r="A14" s="8" t="s">
        <v>39</v>
      </c>
      <c r="B14" s="8" t="s">
        <v>366</v>
      </c>
      <c r="C14" s="8" t="s">
        <v>239</v>
      </c>
      <c r="D14" s="8">
        <v>13</v>
      </c>
      <c r="E14" s="8" t="str">
        <f t="shared" si="0"/>
        <v>ナ‐13</v>
      </c>
      <c r="F14" s="8" t="s">
        <v>182</v>
      </c>
      <c r="G14" s="8" t="s">
        <v>7</v>
      </c>
      <c r="H14" s="8" t="s">
        <v>166</v>
      </c>
      <c r="I14" s="8" t="s">
        <v>167</v>
      </c>
      <c r="J14" s="8" t="s">
        <v>168</v>
      </c>
      <c r="K14" s="8" t="s">
        <v>169</v>
      </c>
    </row>
    <row r="15" spans="1:11" s="2" customFormat="1" ht="36" x14ac:dyDescent="0.45">
      <c r="A15" s="8" t="s">
        <v>40</v>
      </c>
      <c r="B15" s="8" t="s">
        <v>366</v>
      </c>
      <c r="C15" s="8" t="s">
        <v>239</v>
      </c>
      <c r="D15" s="8">
        <v>14</v>
      </c>
      <c r="E15" s="8" t="str">
        <f t="shared" si="0"/>
        <v>ナ‐14</v>
      </c>
      <c r="F15" s="8" t="s">
        <v>196</v>
      </c>
      <c r="G15" s="8" t="s">
        <v>7</v>
      </c>
      <c r="H15" s="8" t="s">
        <v>178</v>
      </c>
      <c r="I15" s="8" t="s">
        <v>179</v>
      </c>
      <c r="J15" s="8" t="s">
        <v>180</v>
      </c>
      <c r="K15" s="8" t="s">
        <v>181</v>
      </c>
    </row>
    <row r="16" spans="1:11" s="2" customFormat="1" ht="24" x14ac:dyDescent="0.45">
      <c r="A16" s="8" t="s">
        <v>41</v>
      </c>
      <c r="B16" s="8" t="s">
        <v>366</v>
      </c>
      <c r="C16" s="8" t="s">
        <v>239</v>
      </c>
      <c r="D16" s="8">
        <v>15</v>
      </c>
      <c r="E16" s="8" t="str">
        <f t="shared" si="0"/>
        <v>ナ‐15</v>
      </c>
      <c r="F16" s="8" t="s">
        <v>42</v>
      </c>
      <c r="G16" s="8" t="s">
        <v>105</v>
      </c>
      <c r="H16" s="8" t="s">
        <v>43</v>
      </c>
      <c r="I16" s="8" t="s">
        <v>281</v>
      </c>
      <c r="J16" s="8" t="s">
        <v>282</v>
      </c>
      <c r="K16" s="8" t="s">
        <v>283</v>
      </c>
    </row>
    <row r="17" spans="1:11" s="2" customFormat="1" ht="24" x14ac:dyDescent="0.45">
      <c r="A17" s="8" t="s">
        <v>44</v>
      </c>
      <c r="B17" s="8" t="s">
        <v>366</v>
      </c>
      <c r="C17" s="8" t="s">
        <v>239</v>
      </c>
      <c r="D17" s="8">
        <v>16</v>
      </c>
      <c r="E17" s="8" t="str">
        <f t="shared" si="0"/>
        <v>ナ‐16</v>
      </c>
      <c r="F17" s="8" t="s">
        <v>200</v>
      </c>
      <c r="G17" s="8" t="s">
        <v>105</v>
      </c>
      <c r="H17" s="8" t="s">
        <v>45</v>
      </c>
      <c r="I17" s="8" t="s">
        <v>284</v>
      </c>
      <c r="J17" s="8" t="s">
        <v>285</v>
      </c>
      <c r="K17" s="8" t="s">
        <v>286</v>
      </c>
    </row>
    <row r="18" spans="1:11" s="2" customFormat="1" ht="24" x14ac:dyDescent="0.45">
      <c r="A18" s="8" t="s">
        <v>46</v>
      </c>
      <c r="B18" s="8" t="s">
        <v>366</v>
      </c>
      <c r="C18" s="8" t="s">
        <v>239</v>
      </c>
      <c r="D18" s="8">
        <v>17</v>
      </c>
      <c r="E18" s="8" t="str">
        <f t="shared" si="0"/>
        <v>ナ‐17</v>
      </c>
      <c r="F18" s="17" t="s">
        <v>201</v>
      </c>
      <c r="G18" s="17" t="s">
        <v>105</v>
      </c>
      <c r="H18" s="8" t="s">
        <v>47</v>
      </c>
      <c r="I18" s="8" t="s">
        <v>287</v>
      </c>
      <c r="J18" s="8" t="s">
        <v>288</v>
      </c>
      <c r="K18" s="8" t="s">
        <v>379</v>
      </c>
    </row>
    <row r="19" spans="1:11" s="2" customFormat="1" ht="24" x14ac:dyDescent="0.45">
      <c r="A19" s="8" t="s">
        <v>48</v>
      </c>
      <c r="B19" s="8" t="s">
        <v>366</v>
      </c>
      <c r="C19" s="8" t="s">
        <v>239</v>
      </c>
      <c r="D19" s="8">
        <v>18</v>
      </c>
      <c r="E19" s="8" t="str">
        <f t="shared" si="0"/>
        <v>ナ‐18</v>
      </c>
      <c r="F19" s="17" t="s">
        <v>189</v>
      </c>
      <c r="G19" s="17" t="s">
        <v>237</v>
      </c>
      <c r="H19" s="8" t="s">
        <v>49</v>
      </c>
      <c r="I19" s="8" t="s">
        <v>289</v>
      </c>
      <c r="J19" s="8" t="s">
        <v>290</v>
      </c>
      <c r="K19" s="8" t="s">
        <v>291</v>
      </c>
    </row>
    <row r="20" spans="1:11" s="2" customFormat="1" ht="24" x14ac:dyDescent="0.45">
      <c r="A20" s="8" t="s">
        <v>50</v>
      </c>
      <c r="B20" s="8" t="s">
        <v>366</v>
      </c>
      <c r="C20" s="8" t="s">
        <v>239</v>
      </c>
      <c r="D20" s="8">
        <v>19</v>
      </c>
      <c r="E20" s="8" t="str">
        <f t="shared" si="0"/>
        <v>ナ‐19</v>
      </c>
      <c r="F20" s="17" t="s">
        <v>197</v>
      </c>
      <c r="G20" s="17" t="s">
        <v>7</v>
      </c>
      <c r="H20" s="8" t="s">
        <v>51</v>
      </c>
      <c r="I20" s="8" t="s">
        <v>52</v>
      </c>
      <c r="J20" s="8" t="s">
        <v>53</v>
      </c>
      <c r="K20" s="8" t="s">
        <v>292</v>
      </c>
    </row>
    <row r="21" spans="1:11" s="2" customFormat="1" ht="24" x14ac:dyDescent="0.45">
      <c r="A21" s="8" t="s">
        <v>54</v>
      </c>
      <c r="B21" s="8" t="s">
        <v>366</v>
      </c>
      <c r="C21" s="8" t="s">
        <v>239</v>
      </c>
      <c r="D21" s="8">
        <v>20</v>
      </c>
      <c r="E21" s="8" t="str">
        <f t="shared" si="0"/>
        <v>ナ‐20</v>
      </c>
      <c r="F21" s="8" t="s">
        <v>198</v>
      </c>
      <c r="G21" s="8" t="s">
        <v>7</v>
      </c>
      <c r="H21" s="8" t="s">
        <v>55</v>
      </c>
      <c r="I21" s="8" t="s">
        <v>293</v>
      </c>
      <c r="J21" s="8" t="s">
        <v>294</v>
      </c>
      <c r="K21" s="8" t="s">
        <v>56</v>
      </c>
    </row>
    <row r="22" spans="1:11" s="2" customFormat="1" ht="24" x14ac:dyDescent="0.45">
      <c r="A22" s="8" t="s">
        <v>57</v>
      </c>
      <c r="B22" s="8" t="s">
        <v>366</v>
      </c>
      <c r="C22" s="8" t="s">
        <v>239</v>
      </c>
      <c r="D22" s="8">
        <v>21</v>
      </c>
      <c r="E22" s="8" t="str">
        <f t="shared" si="0"/>
        <v>ナ‐21</v>
      </c>
      <c r="F22" s="8" t="s">
        <v>58</v>
      </c>
      <c r="G22" s="8" t="s">
        <v>7</v>
      </c>
      <c r="H22" s="8" t="s">
        <v>59</v>
      </c>
      <c r="I22" s="8" t="s">
        <v>295</v>
      </c>
      <c r="J22" s="8" t="s">
        <v>296</v>
      </c>
      <c r="K22" s="8" t="s">
        <v>60</v>
      </c>
    </row>
    <row r="23" spans="1:11" s="2" customFormat="1" ht="24" x14ac:dyDescent="0.45">
      <c r="A23" s="8" t="s">
        <v>61</v>
      </c>
      <c r="B23" s="8" t="s">
        <v>366</v>
      </c>
      <c r="C23" s="8" t="s">
        <v>239</v>
      </c>
      <c r="D23" s="8">
        <v>22</v>
      </c>
      <c r="E23" s="8" t="str">
        <f t="shared" si="0"/>
        <v>ナ‐22</v>
      </c>
      <c r="F23" s="8" t="s">
        <v>235</v>
      </c>
      <c r="G23" s="8" t="s">
        <v>7</v>
      </c>
      <c r="H23" s="8" t="s">
        <v>62</v>
      </c>
      <c r="I23" s="8" t="s">
        <v>152</v>
      </c>
      <c r="J23" s="8" t="s">
        <v>297</v>
      </c>
      <c r="K23" s="8" t="s">
        <v>298</v>
      </c>
    </row>
    <row r="24" spans="1:11" s="2" customFormat="1" ht="24" x14ac:dyDescent="0.45">
      <c r="A24" s="8" t="s">
        <v>63</v>
      </c>
      <c r="B24" s="8" t="s">
        <v>366</v>
      </c>
      <c r="C24" s="8" t="s">
        <v>239</v>
      </c>
      <c r="D24" s="8">
        <v>23</v>
      </c>
      <c r="E24" s="8" t="str">
        <f t="shared" si="0"/>
        <v>ナ‐23</v>
      </c>
      <c r="F24" s="8" t="s">
        <v>299</v>
      </c>
      <c r="G24" s="8" t="s">
        <v>10</v>
      </c>
      <c r="H24" s="8" t="s">
        <v>300</v>
      </c>
      <c r="I24" s="8" t="s">
        <v>301</v>
      </c>
      <c r="J24" s="8" t="s">
        <v>302</v>
      </c>
      <c r="K24" s="8" t="s">
        <v>303</v>
      </c>
    </row>
    <row r="25" spans="1:11" s="2" customFormat="1" ht="24" x14ac:dyDescent="0.45">
      <c r="A25" s="8" t="s">
        <v>64</v>
      </c>
      <c r="B25" s="8" t="s">
        <v>366</v>
      </c>
      <c r="C25" s="8" t="s">
        <v>239</v>
      </c>
      <c r="D25" s="8">
        <v>24</v>
      </c>
      <c r="E25" s="8" t="str">
        <f t="shared" si="0"/>
        <v>ナ‐24</v>
      </c>
      <c r="F25" s="13" t="s">
        <v>304</v>
      </c>
      <c r="G25" s="8" t="s">
        <v>10</v>
      </c>
      <c r="H25" s="8" t="s">
        <v>65</v>
      </c>
      <c r="I25" s="8" t="s">
        <v>305</v>
      </c>
      <c r="J25" s="8" t="s">
        <v>306</v>
      </c>
      <c r="K25" s="8" t="s">
        <v>66</v>
      </c>
    </row>
    <row r="26" spans="1:11" s="2" customFormat="1" ht="60" x14ac:dyDescent="0.45">
      <c r="A26" s="8" t="s">
        <v>67</v>
      </c>
      <c r="B26" s="8" t="s">
        <v>366</v>
      </c>
      <c r="C26" s="8" t="s">
        <v>239</v>
      </c>
      <c r="D26" s="8">
        <v>25</v>
      </c>
      <c r="E26" s="8" t="str">
        <f t="shared" si="0"/>
        <v>ナ‐25</v>
      </c>
      <c r="F26" s="8" t="s">
        <v>307</v>
      </c>
      <c r="G26" s="8" t="s">
        <v>10</v>
      </c>
      <c r="H26" s="8" t="s">
        <v>308</v>
      </c>
      <c r="I26" s="8" t="s">
        <v>309</v>
      </c>
      <c r="J26" s="8" t="s">
        <v>310</v>
      </c>
      <c r="K26" s="8" t="s">
        <v>311</v>
      </c>
    </row>
    <row r="27" spans="1:11" s="2" customFormat="1" ht="24" x14ac:dyDescent="0.45">
      <c r="A27" s="8" t="s">
        <v>68</v>
      </c>
      <c r="B27" s="8" t="s">
        <v>366</v>
      </c>
      <c r="C27" s="8" t="s">
        <v>239</v>
      </c>
      <c r="D27" s="8">
        <v>26</v>
      </c>
      <c r="E27" s="8" t="str">
        <f t="shared" si="0"/>
        <v>ナ‐26</v>
      </c>
      <c r="F27" s="8" t="s">
        <v>312</v>
      </c>
      <c r="G27" s="8" t="s">
        <v>10</v>
      </c>
      <c r="H27" s="8" t="s">
        <v>313</v>
      </c>
      <c r="I27" s="8" t="s">
        <v>314</v>
      </c>
      <c r="J27" s="8" t="s">
        <v>315</v>
      </c>
      <c r="K27" s="8" t="s">
        <v>316</v>
      </c>
    </row>
    <row r="28" spans="1:11" s="2" customFormat="1" ht="36" x14ac:dyDescent="0.45">
      <c r="A28" s="8" t="s">
        <v>69</v>
      </c>
      <c r="B28" s="8" t="s">
        <v>366</v>
      </c>
      <c r="C28" s="8" t="s">
        <v>239</v>
      </c>
      <c r="D28" s="8">
        <v>27</v>
      </c>
      <c r="E28" s="8" t="str">
        <f t="shared" si="0"/>
        <v>ナ‐27</v>
      </c>
      <c r="F28" s="13" t="s">
        <v>202</v>
      </c>
      <c r="G28" s="8" t="s">
        <v>11</v>
      </c>
      <c r="H28" s="8" t="s">
        <v>317</v>
      </c>
      <c r="I28" s="8" t="s">
        <v>318</v>
      </c>
      <c r="J28" s="8" t="s">
        <v>319</v>
      </c>
      <c r="K28" s="8" t="s">
        <v>320</v>
      </c>
    </row>
    <row r="29" spans="1:11" s="3" customFormat="1" ht="24" x14ac:dyDescent="0.45">
      <c r="A29" s="8" t="s">
        <v>70</v>
      </c>
      <c r="B29" s="8" t="s">
        <v>366</v>
      </c>
      <c r="C29" s="8" t="s">
        <v>239</v>
      </c>
      <c r="D29" s="8">
        <v>28</v>
      </c>
      <c r="E29" s="8" t="str">
        <f t="shared" si="0"/>
        <v>ナ‐28</v>
      </c>
      <c r="F29" s="8" t="s">
        <v>71</v>
      </c>
      <c r="G29" s="10" t="s">
        <v>7</v>
      </c>
      <c r="H29" s="10" t="s">
        <v>72</v>
      </c>
      <c r="I29" s="10" t="s">
        <v>321</v>
      </c>
      <c r="J29" s="8" t="s">
        <v>322</v>
      </c>
      <c r="K29" s="8" t="s">
        <v>73</v>
      </c>
    </row>
    <row r="30" spans="1:11" s="3" customFormat="1" ht="24" x14ac:dyDescent="0.45">
      <c r="A30" s="8" t="s">
        <v>74</v>
      </c>
      <c r="B30" s="8" t="s">
        <v>366</v>
      </c>
      <c r="C30" s="8" t="s">
        <v>239</v>
      </c>
      <c r="D30" s="8">
        <v>29</v>
      </c>
      <c r="E30" s="8" t="str">
        <f t="shared" si="0"/>
        <v>ナ‐29</v>
      </c>
      <c r="F30" s="8" t="s">
        <v>323</v>
      </c>
      <c r="G30" s="10" t="s">
        <v>12</v>
      </c>
      <c r="H30" s="10" t="s">
        <v>324</v>
      </c>
      <c r="I30" s="10" t="s">
        <v>325</v>
      </c>
      <c r="J30" s="8" t="s">
        <v>326</v>
      </c>
      <c r="K30" s="8" t="s">
        <v>327</v>
      </c>
    </row>
    <row r="31" spans="1:11" s="3" customFormat="1" ht="49.5" customHeight="1" x14ac:dyDescent="0.45">
      <c r="A31" s="8" t="s">
        <v>76</v>
      </c>
      <c r="B31" s="8" t="s">
        <v>366</v>
      </c>
      <c r="C31" s="8" t="s">
        <v>239</v>
      </c>
      <c r="D31" s="8">
        <v>30</v>
      </c>
      <c r="E31" s="8" t="str">
        <f t="shared" si="0"/>
        <v>ナ‐30</v>
      </c>
      <c r="F31" s="8" t="s">
        <v>328</v>
      </c>
      <c r="G31" s="10" t="s">
        <v>105</v>
      </c>
      <c r="H31" s="10" t="s">
        <v>367</v>
      </c>
      <c r="I31" s="10" t="s">
        <v>329</v>
      </c>
      <c r="J31" s="8" t="s">
        <v>236</v>
      </c>
      <c r="K31" s="8" t="s">
        <v>77</v>
      </c>
    </row>
    <row r="32" spans="1:11" s="3" customFormat="1" ht="39" customHeight="1" x14ac:dyDescent="0.45">
      <c r="A32" s="8" t="s">
        <v>78</v>
      </c>
      <c r="B32" s="8" t="s">
        <v>366</v>
      </c>
      <c r="C32" s="8" t="s">
        <v>239</v>
      </c>
      <c r="D32" s="8">
        <v>31</v>
      </c>
      <c r="E32" s="8" t="str">
        <f t="shared" si="0"/>
        <v>ナ‐31</v>
      </c>
      <c r="F32" s="8" t="s">
        <v>79</v>
      </c>
      <c r="G32" s="10" t="s">
        <v>11</v>
      </c>
      <c r="H32" s="10" t="s">
        <v>368</v>
      </c>
      <c r="I32" s="10" t="s">
        <v>330</v>
      </c>
      <c r="J32" s="8" t="s">
        <v>80</v>
      </c>
      <c r="K32" s="8" t="s">
        <v>331</v>
      </c>
    </row>
    <row r="33" spans="1:11" s="4" customFormat="1" ht="36" x14ac:dyDescent="0.45">
      <c r="A33" s="8" t="s">
        <v>81</v>
      </c>
      <c r="B33" s="8" t="s">
        <v>366</v>
      </c>
      <c r="C33" s="8" t="s">
        <v>239</v>
      </c>
      <c r="D33" s="8">
        <v>32</v>
      </c>
      <c r="E33" s="8" t="str">
        <f t="shared" si="0"/>
        <v>ナ‐32</v>
      </c>
      <c r="F33" s="11" t="s">
        <v>82</v>
      </c>
      <c r="G33" s="9" t="s">
        <v>11</v>
      </c>
      <c r="H33" s="9" t="s">
        <v>369</v>
      </c>
      <c r="I33" s="9" t="s">
        <v>83</v>
      </c>
      <c r="J33" s="9" t="s">
        <v>84</v>
      </c>
      <c r="K33" s="9" t="s">
        <v>85</v>
      </c>
    </row>
    <row r="34" spans="1:11" s="4" customFormat="1" ht="72" x14ac:dyDescent="0.45">
      <c r="A34" s="8" t="s">
        <v>86</v>
      </c>
      <c r="B34" s="8" t="s">
        <v>366</v>
      </c>
      <c r="C34" s="8" t="s">
        <v>239</v>
      </c>
      <c r="D34" s="8">
        <v>33</v>
      </c>
      <c r="E34" s="8" t="str">
        <f t="shared" si="0"/>
        <v>ナ‐33</v>
      </c>
      <c r="F34" s="11" t="s">
        <v>203</v>
      </c>
      <c r="G34" s="8" t="s">
        <v>11</v>
      </c>
      <c r="H34" s="9" t="s">
        <v>370</v>
      </c>
      <c r="I34" s="9" t="s">
        <v>332</v>
      </c>
      <c r="J34" s="9" t="s">
        <v>333</v>
      </c>
      <c r="K34" s="9" t="s">
        <v>334</v>
      </c>
    </row>
    <row r="35" spans="1:11" s="4" customFormat="1" ht="72" x14ac:dyDescent="0.45">
      <c r="A35" s="8" t="s">
        <v>87</v>
      </c>
      <c r="B35" s="8" t="s">
        <v>366</v>
      </c>
      <c r="C35" s="8" t="s">
        <v>239</v>
      </c>
      <c r="D35" s="8">
        <v>34</v>
      </c>
      <c r="E35" s="8" t="str">
        <f t="shared" si="0"/>
        <v>ナ‐34</v>
      </c>
      <c r="F35" s="11" t="s">
        <v>88</v>
      </c>
      <c r="G35" s="8" t="s">
        <v>11</v>
      </c>
      <c r="H35" s="9" t="s">
        <v>371</v>
      </c>
      <c r="I35" s="9" t="s">
        <v>14</v>
      </c>
      <c r="J35" s="9" t="s">
        <v>335</v>
      </c>
      <c r="K35" s="9" t="s">
        <v>336</v>
      </c>
    </row>
    <row r="36" spans="1:11" s="3" customFormat="1" ht="24" x14ac:dyDescent="0.45">
      <c r="A36" s="8" t="s">
        <v>89</v>
      </c>
      <c r="B36" s="8" t="s">
        <v>366</v>
      </c>
      <c r="C36" s="8" t="s">
        <v>239</v>
      </c>
      <c r="D36" s="8">
        <v>35</v>
      </c>
      <c r="E36" s="8" t="str">
        <f t="shared" si="0"/>
        <v>ナ‐35</v>
      </c>
      <c r="F36" s="11" t="s">
        <v>90</v>
      </c>
      <c r="G36" s="9" t="s">
        <v>11</v>
      </c>
      <c r="H36" s="9" t="s">
        <v>381</v>
      </c>
      <c r="I36" s="9" t="s">
        <v>337</v>
      </c>
      <c r="J36" s="9" t="s">
        <v>338</v>
      </c>
      <c r="K36" s="9" t="s">
        <v>339</v>
      </c>
    </row>
    <row r="37" spans="1:11" s="3" customFormat="1" ht="36" x14ac:dyDescent="0.45">
      <c r="A37" s="8" t="s">
        <v>91</v>
      </c>
      <c r="B37" s="8" t="s">
        <v>366</v>
      </c>
      <c r="C37" s="8" t="s">
        <v>239</v>
      </c>
      <c r="D37" s="8">
        <v>36</v>
      </c>
      <c r="E37" s="8" t="str">
        <f t="shared" si="0"/>
        <v>ナ‐36</v>
      </c>
      <c r="F37" s="8" t="s">
        <v>92</v>
      </c>
      <c r="G37" s="8" t="s">
        <v>11</v>
      </c>
      <c r="H37" s="8" t="s">
        <v>382</v>
      </c>
      <c r="I37" s="8" t="s">
        <v>340</v>
      </c>
      <c r="J37" s="8" t="s">
        <v>341</v>
      </c>
      <c r="K37" s="8" t="s">
        <v>342</v>
      </c>
    </row>
    <row r="38" spans="1:11" s="3" customFormat="1" ht="36" x14ac:dyDescent="0.45">
      <c r="A38" s="8" t="s">
        <v>93</v>
      </c>
      <c r="B38" s="8" t="s">
        <v>366</v>
      </c>
      <c r="C38" s="8" t="s">
        <v>239</v>
      </c>
      <c r="D38" s="8">
        <v>37</v>
      </c>
      <c r="E38" s="8" t="str">
        <f t="shared" si="0"/>
        <v>ナ‐37</v>
      </c>
      <c r="F38" s="11" t="s">
        <v>94</v>
      </c>
      <c r="G38" s="9" t="s">
        <v>11</v>
      </c>
      <c r="H38" s="9" t="s">
        <v>383</v>
      </c>
      <c r="I38" s="9" t="s">
        <v>343</v>
      </c>
      <c r="J38" s="9" t="s">
        <v>344</v>
      </c>
      <c r="K38" s="9" t="s">
        <v>345</v>
      </c>
    </row>
    <row r="39" spans="1:11" s="3" customFormat="1" ht="24" x14ac:dyDescent="0.45">
      <c r="A39" s="8" t="s">
        <v>95</v>
      </c>
      <c r="B39" s="8" t="s">
        <v>366</v>
      </c>
      <c r="C39" s="8" t="s">
        <v>239</v>
      </c>
      <c r="D39" s="8">
        <v>38</v>
      </c>
      <c r="E39" s="8" t="str">
        <f t="shared" si="0"/>
        <v>ナ‐38</v>
      </c>
      <c r="F39" s="11" t="s">
        <v>96</v>
      </c>
      <c r="G39" s="9" t="s">
        <v>12</v>
      </c>
      <c r="H39" s="9" t="s">
        <v>384</v>
      </c>
      <c r="I39" s="9" t="s">
        <v>346</v>
      </c>
      <c r="J39" s="9" t="s">
        <v>347</v>
      </c>
      <c r="K39" s="9" t="s">
        <v>348</v>
      </c>
    </row>
    <row r="40" spans="1:11" s="3" customFormat="1" ht="24" x14ac:dyDescent="0.45">
      <c r="A40" s="8" t="s">
        <v>97</v>
      </c>
      <c r="B40" s="8" t="s">
        <v>366</v>
      </c>
      <c r="C40" s="8" t="s">
        <v>239</v>
      </c>
      <c r="D40" s="8">
        <v>39</v>
      </c>
      <c r="E40" s="8" t="str">
        <f t="shared" si="0"/>
        <v>ナ‐39</v>
      </c>
      <c r="F40" s="11" t="s">
        <v>98</v>
      </c>
      <c r="G40" s="9" t="s">
        <v>11</v>
      </c>
      <c r="H40" s="9" t="s">
        <v>372</v>
      </c>
      <c r="I40" s="9" t="s">
        <v>244</v>
      </c>
      <c r="J40" s="9" t="s">
        <v>140</v>
      </c>
      <c r="K40" s="9" t="s">
        <v>275</v>
      </c>
    </row>
    <row r="41" spans="1:11" s="3" customFormat="1" ht="24" x14ac:dyDescent="0.45">
      <c r="A41" s="8" t="s">
        <v>99</v>
      </c>
      <c r="B41" s="8" t="s">
        <v>366</v>
      </c>
      <c r="C41" s="8" t="s">
        <v>239</v>
      </c>
      <c r="D41" s="8">
        <v>40</v>
      </c>
      <c r="E41" s="8" t="str">
        <f t="shared" si="0"/>
        <v>ナ‐40</v>
      </c>
      <c r="F41" s="11" t="s">
        <v>349</v>
      </c>
      <c r="G41" s="9" t="s">
        <v>12</v>
      </c>
      <c r="H41" s="9" t="s">
        <v>385</v>
      </c>
      <c r="I41" s="9" t="s">
        <v>140</v>
      </c>
      <c r="J41" s="9" t="s">
        <v>350</v>
      </c>
      <c r="K41" s="9" t="s">
        <v>351</v>
      </c>
    </row>
    <row r="42" spans="1:11" s="3" customFormat="1" ht="24" x14ac:dyDescent="0.45">
      <c r="A42" s="8" t="s">
        <v>100</v>
      </c>
      <c r="B42" s="8" t="s">
        <v>366</v>
      </c>
      <c r="C42" s="8" t="s">
        <v>239</v>
      </c>
      <c r="D42" s="8">
        <v>41</v>
      </c>
      <c r="E42" s="8" t="str">
        <f t="shared" si="0"/>
        <v>ナ‐41</v>
      </c>
      <c r="F42" s="11" t="s">
        <v>101</v>
      </c>
      <c r="G42" s="9" t="s">
        <v>12</v>
      </c>
      <c r="H42" s="9" t="s">
        <v>386</v>
      </c>
      <c r="I42" s="9" t="s">
        <v>352</v>
      </c>
      <c r="J42" s="9" t="s">
        <v>353</v>
      </c>
      <c r="K42" s="9" t="s">
        <v>354</v>
      </c>
    </row>
    <row r="43" spans="1:11" s="3" customFormat="1" ht="24" x14ac:dyDescent="0.45">
      <c r="A43" s="8" t="s">
        <v>102</v>
      </c>
      <c r="B43" s="8" t="s">
        <v>366</v>
      </c>
      <c r="C43" s="8" t="s">
        <v>239</v>
      </c>
      <c r="D43" s="8">
        <v>42</v>
      </c>
      <c r="E43" s="8" t="str">
        <f t="shared" si="0"/>
        <v>ナ‐42</v>
      </c>
      <c r="F43" s="11" t="s">
        <v>103</v>
      </c>
      <c r="G43" s="9" t="s">
        <v>12</v>
      </c>
      <c r="H43" s="9" t="s">
        <v>387</v>
      </c>
      <c r="I43" s="9" t="s">
        <v>159</v>
      </c>
      <c r="J43" s="9" t="s">
        <v>160</v>
      </c>
      <c r="K43" s="9" t="s">
        <v>161</v>
      </c>
    </row>
    <row r="44" spans="1:11" s="3" customFormat="1" ht="24" x14ac:dyDescent="0.45">
      <c r="A44" s="8" t="s">
        <v>104</v>
      </c>
      <c r="B44" s="8" t="s">
        <v>366</v>
      </c>
      <c r="C44" s="8" t="s">
        <v>239</v>
      </c>
      <c r="D44" s="8">
        <v>43</v>
      </c>
      <c r="E44" s="8" t="str">
        <f t="shared" si="0"/>
        <v>ナ‐43</v>
      </c>
      <c r="F44" s="11" t="s">
        <v>355</v>
      </c>
      <c r="G44" s="9" t="s">
        <v>12</v>
      </c>
      <c r="H44" s="9" t="s">
        <v>388</v>
      </c>
      <c r="I44" s="9" t="s">
        <v>356</v>
      </c>
      <c r="J44" s="9" t="s">
        <v>310</v>
      </c>
      <c r="K44" s="9" t="s">
        <v>357</v>
      </c>
    </row>
    <row r="45" spans="1:11" s="4" customFormat="1" ht="24" x14ac:dyDescent="0.45">
      <c r="A45" s="8" t="s">
        <v>13</v>
      </c>
      <c r="B45" s="8" t="s">
        <v>366</v>
      </c>
      <c r="C45" s="8" t="s">
        <v>239</v>
      </c>
      <c r="D45" s="8">
        <v>44</v>
      </c>
      <c r="E45" s="8" t="str">
        <f t="shared" si="0"/>
        <v>ナ‐44</v>
      </c>
      <c r="F45" s="18" t="s">
        <v>199</v>
      </c>
      <c r="G45" s="9" t="s">
        <v>8</v>
      </c>
      <c r="H45" s="9" t="s">
        <v>389</v>
      </c>
      <c r="I45" s="9" t="s">
        <v>14</v>
      </c>
      <c r="J45" s="9" t="s">
        <v>358</v>
      </c>
      <c r="K45" s="9" t="s">
        <v>15</v>
      </c>
    </row>
    <row r="46" spans="1:11" s="4" customFormat="1" ht="24" x14ac:dyDescent="0.45">
      <c r="A46" s="8" t="s">
        <v>16</v>
      </c>
      <c r="B46" s="8" t="s">
        <v>366</v>
      </c>
      <c r="C46" s="8" t="s">
        <v>239</v>
      </c>
      <c r="D46" s="8">
        <v>45</v>
      </c>
      <c r="E46" s="8" t="str">
        <f t="shared" si="0"/>
        <v>ナ‐45</v>
      </c>
      <c r="F46" s="11" t="s">
        <v>359</v>
      </c>
      <c r="G46" s="9" t="s">
        <v>6</v>
      </c>
      <c r="H46" s="9" t="s">
        <v>390</v>
      </c>
      <c r="I46" s="9" t="s">
        <v>360</v>
      </c>
      <c r="J46" s="9" t="s">
        <v>361</v>
      </c>
      <c r="K46" s="9" t="s">
        <v>17</v>
      </c>
    </row>
    <row r="47" spans="1:11" s="4" customFormat="1" ht="24" customHeight="1" x14ac:dyDescent="0.45">
      <c r="A47" s="8" t="s">
        <v>362</v>
      </c>
      <c r="B47" s="8" t="s">
        <v>366</v>
      </c>
      <c r="C47" s="8" t="s">
        <v>239</v>
      </c>
      <c r="D47" s="8">
        <v>46</v>
      </c>
      <c r="E47" s="8" t="str">
        <f t="shared" si="0"/>
        <v>ナ‐46</v>
      </c>
      <c r="F47" s="11" t="s">
        <v>183</v>
      </c>
      <c r="G47" s="9" t="s">
        <v>7</v>
      </c>
      <c r="H47" s="9" t="s">
        <v>162</v>
      </c>
      <c r="I47" s="15" t="s">
        <v>163</v>
      </c>
      <c r="J47" s="9" t="s">
        <v>164</v>
      </c>
      <c r="K47" s="9" t="s">
        <v>165</v>
      </c>
    </row>
    <row r="48" spans="1:11" s="4" customFormat="1" ht="24" customHeight="1" x14ac:dyDescent="0.45">
      <c r="A48" s="8" t="s">
        <v>362</v>
      </c>
      <c r="B48" s="8" t="s">
        <v>366</v>
      </c>
      <c r="C48" s="8" t="s">
        <v>239</v>
      </c>
      <c r="D48" s="8">
        <v>47</v>
      </c>
      <c r="E48" s="8" t="str">
        <f t="shared" si="0"/>
        <v>ナ‐47</v>
      </c>
      <c r="F48" s="16" t="s">
        <v>363</v>
      </c>
      <c r="G48" s="9" t="s">
        <v>7</v>
      </c>
      <c r="H48" s="9" t="s">
        <v>170</v>
      </c>
      <c r="I48" s="9" t="s">
        <v>171</v>
      </c>
      <c r="J48" s="9" t="s">
        <v>172</v>
      </c>
      <c r="K48" s="9" t="s">
        <v>173</v>
      </c>
    </row>
    <row r="49" spans="1:11" s="4" customFormat="1" ht="24" customHeight="1" x14ac:dyDescent="0.45">
      <c r="A49" s="8" t="s">
        <v>362</v>
      </c>
      <c r="B49" s="8" t="s">
        <v>366</v>
      </c>
      <c r="C49" s="8" t="s">
        <v>239</v>
      </c>
      <c r="D49" s="8">
        <v>48</v>
      </c>
      <c r="E49" s="8" t="str">
        <f t="shared" si="0"/>
        <v>ナ‐48</v>
      </c>
      <c r="F49" s="11" t="s">
        <v>184</v>
      </c>
      <c r="G49" s="9" t="s">
        <v>7</v>
      </c>
      <c r="H49" s="9" t="s">
        <v>174</v>
      </c>
      <c r="I49" s="9" t="s">
        <v>175</v>
      </c>
      <c r="J49" s="9" t="s">
        <v>176</v>
      </c>
      <c r="K49" s="9" t="s">
        <v>177</v>
      </c>
    </row>
    <row r="50" spans="1:11" s="3" customFormat="1" ht="39" customHeight="1" x14ac:dyDescent="0.45">
      <c r="A50" s="8" t="s">
        <v>362</v>
      </c>
      <c r="B50" s="8" t="s">
        <v>366</v>
      </c>
      <c r="C50" s="8" t="s">
        <v>239</v>
      </c>
      <c r="D50" s="8">
        <v>49</v>
      </c>
      <c r="E50" s="8" t="str">
        <f t="shared" si="0"/>
        <v>ナ‐49</v>
      </c>
      <c r="F50" s="12" t="s">
        <v>188</v>
      </c>
      <c r="G50" s="9" t="s">
        <v>7</v>
      </c>
      <c r="H50" s="9" t="s">
        <v>373</v>
      </c>
      <c r="I50" s="9" t="s">
        <v>185</v>
      </c>
      <c r="J50" s="9" t="s">
        <v>186</v>
      </c>
      <c r="K50" s="9" t="s">
        <v>187</v>
      </c>
    </row>
    <row r="51" spans="1:11" s="3" customFormat="1" ht="27" customHeight="1" x14ac:dyDescent="0.45">
      <c r="A51" s="8" t="s">
        <v>222</v>
      </c>
      <c r="B51" s="8" t="s">
        <v>366</v>
      </c>
      <c r="C51" s="8" t="s">
        <v>239</v>
      </c>
      <c r="D51" s="8">
        <v>50</v>
      </c>
      <c r="E51" s="8" t="str">
        <f t="shared" si="0"/>
        <v>ナ‐50</v>
      </c>
      <c r="F51" s="12" t="s">
        <v>364</v>
      </c>
      <c r="G51" s="9" t="s">
        <v>8</v>
      </c>
      <c r="H51" s="9" t="s">
        <v>223</v>
      </c>
      <c r="I51" s="9" t="s">
        <v>224</v>
      </c>
      <c r="J51" s="9" t="s">
        <v>225</v>
      </c>
      <c r="K51" s="9" t="s">
        <v>226</v>
      </c>
    </row>
    <row r="52" spans="1:11" s="3" customFormat="1" ht="39.75" customHeight="1" x14ac:dyDescent="0.45">
      <c r="A52" s="8" t="s">
        <v>222</v>
      </c>
      <c r="B52" s="8" t="s">
        <v>366</v>
      </c>
      <c r="C52" s="8" t="s">
        <v>239</v>
      </c>
      <c r="D52" s="8">
        <v>51</v>
      </c>
      <c r="E52" s="8" t="str">
        <f t="shared" si="0"/>
        <v>ナ‐51</v>
      </c>
      <c r="F52" s="12" t="s">
        <v>365</v>
      </c>
      <c r="G52" s="9" t="s">
        <v>8</v>
      </c>
      <c r="H52" s="9" t="s">
        <v>374</v>
      </c>
      <c r="I52" s="9" t="s">
        <v>227</v>
      </c>
      <c r="J52" s="9" t="s">
        <v>228</v>
      </c>
      <c r="K52" s="9" t="s">
        <v>229</v>
      </c>
    </row>
    <row r="53" spans="1:11" s="3" customFormat="1" ht="48" x14ac:dyDescent="0.45">
      <c r="A53" s="8" t="s">
        <v>117</v>
      </c>
      <c r="B53" s="8" t="s">
        <v>366</v>
      </c>
      <c r="C53" s="8" t="s">
        <v>239</v>
      </c>
      <c r="D53" s="8">
        <v>52</v>
      </c>
      <c r="E53" s="8" t="str">
        <f t="shared" si="0"/>
        <v>ナ‐52</v>
      </c>
      <c r="F53" s="12" t="s">
        <v>118</v>
      </c>
      <c r="G53" s="9" t="s">
        <v>107</v>
      </c>
      <c r="H53" s="9" t="s">
        <v>375</v>
      </c>
      <c r="I53" s="9" t="s">
        <v>108</v>
      </c>
      <c r="J53" s="9" t="s">
        <v>119</v>
      </c>
      <c r="K53" s="9" t="s">
        <v>120</v>
      </c>
    </row>
    <row r="54" spans="1:11" s="3" customFormat="1" ht="48" x14ac:dyDescent="0.45">
      <c r="A54" s="8" t="s">
        <v>145</v>
      </c>
      <c r="B54" s="8" t="s">
        <v>366</v>
      </c>
      <c r="C54" s="8" t="s">
        <v>239</v>
      </c>
      <c r="D54" s="8">
        <v>53</v>
      </c>
      <c r="E54" s="8" t="str">
        <f t="shared" si="0"/>
        <v>ナ‐53</v>
      </c>
      <c r="F54" s="12" t="s">
        <v>146</v>
      </c>
      <c r="G54" s="9" t="s">
        <v>107</v>
      </c>
      <c r="H54" s="9" t="s">
        <v>209</v>
      </c>
      <c r="I54" s="9" t="s">
        <v>147</v>
      </c>
      <c r="J54" s="9" t="s">
        <v>148</v>
      </c>
      <c r="K54" s="9" t="s">
        <v>149</v>
      </c>
    </row>
    <row r="55" spans="1:11" s="3" customFormat="1" ht="48" x14ac:dyDescent="0.45">
      <c r="A55" s="8" t="s">
        <v>150</v>
      </c>
      <c r="B55" s="8" t="s">
        <v>366</v>
      </c>
      <c r="C55" s="8" t="s">
        <v>239</v>
      </c>
      <c r="D55" s="8">
        <v>54</v>
      </c>
      <c r="E55" s="8" t="str">
        <f t="shared" si="0"/>
        <v>ナ‐54</v>
      </c>
      <c r="F55" s="12" t="s">
        <v>151</v>
      </c>
      <c r="G55" s="9" t="s">
        <v>107</v>
      </c>
      <c r="H55" s="9" t="s">
        <v>210</v>
      </c>
      <c r="I55" s="9" t="s">
        <v>75</v>
      </c>
      <c r="J55" s="9" t="s">
        <v>110</v>
      </c>
      <c r="K55" s="9" t="s">
        <v>152</v>
      </c>
    </row>
    <row r="56" spans="1:11" s="3" customFormat="1" ht="60" x14ac:dyDescent="0.45">
      <c r="A56" s="8" t="s">
        <v>153</v>
      </c>
      <c r="B56" s="8" t="s">
        <v>366</v>
      </c>
      <c r="C56" s="8" t="s">
        <v>239</v>
      </c>
      <c r="D56" s="8">
        <v>55</v>
      </c>
      <c r="E56" s="8" t="str">
        <f t="shared" si="0"/>
        <v>ナ‐55</v>
      </c>
      <c r="F56" s="12" t="s">
        <v>154</v>
      </c>
      <c r="G56" s="9" t="s">
        <v>107</v>
      </c>
      <c r="H56" s="9" t="s">
        <v>158</v>
      </c>
      <c r="I56" s="9" t="s">
        <v>75</v>
      </c>
      <c r="J56" s="9" t="s">
        <v>155</v>
      </c>
      <c r="K56" s="9" t="s">
        <v>156</v>
      </c>
    </row>
    <row r="57" spans="1:11" s="3" customFormat="1" ht="48" x14ac:dyDescent="0.45">
      <c r="A57" s="8" t="s">
        <v>211</v>
      </c>
      <c r="B57" s="8" t="s">
        <v>366</v>
      </c>
      <c r="C57" s="8" t="s">
        <v>239</v>
      </c>
      <c r="D57" s="8">
        <v>56</v>
      </c>
      <c r="E57" s="8" t="str">
        <f t="shared" si="0"/>
        <v>ナ‐56</v>
      </c>
      <c r="F57" s="12" t="s">
        <v>212</v>
      </c>
      <c r="G57" s="9" t="s">
        <v>204</v>
      </c>
      <c r="H57" s="9" t="s">
        <v>220</v>
      </c>
      <c r="I57" s="9" t="s">
        <v>213</v>
      </c>
      <c r="J57" s="9" t="s">
        <v>214</v>
      </c>
      <c r="K57" s="9" t="s">
        <v>23</v>
      </c>
    </row>
    <row r="58" spans="1:11" s="3" customFormat="1" ht="48" x14ac:dyDescent="0.45">
      <c r="A58" s="8" t="s">
        <v>215</v>
      </c>
      <c r="B58" s="8" t="s">
        <v>366</v>
      </c>
      <c r="C58" s="8" t="s">
        <v>239</v>
      </c>
      <c r="D58" s="8">
        <v>57</v>
      </c>
      <c r="E58" s="8" t="str">
        <f t="shared" si="0"/>
        <v>ナ‐57</v>
      </c>
      <c r="F58" s="12" t="s">
        <v>216</v>
      </c>
      <c r="G58" s="9" t="s">
        <v>204</v>
      </c>
      <c r="H58" s="9" t="s">
        <v>221</v>
      </c>
      <c r="I58" s="9" t="s">
        <v>217</v>
      </c>
      <c r="J58" s="9" t="s">
        <v>218</v>
      </c>
      <c r="K58" s="9" t="s">
        <v>219</v>
      </c>
    </row>
    <row r="59" spans="1:11" s="3" customFormat="1" ht="48" x14ac:dyDescent="0.45">
      <c r="A59" s="8" t="s">
        <v>121</v>
      </c>
      <c r="B59" s="8" t="s">
        <v>366</v>
      </c>
      <c r="C59" s="8" t="s">
        <v>239</v>
      </c>
      <c r="D59" s="8">
        <v>58</v>
      </c>
      <c r="E59" s="8" t="str">
        <f t="shared" si="0"/>
        <v>ナ‐58</v>
      </c>
      <c r="F59" s="12" t="s">
        <v>122</v>
      </c>
      <c r="G59" s="14" t="s">
        <v>107</v>
      </c>
      <c r="H59" s="9" t="s">
        <v>391</v>
      </c>
      <c r="I59" s="9" t="s">
        <v>109</v>
      </c>
      <c r="J59" s="9" t="s">
        <v>18</v>
      </c>
      <c r="K59" s="9" t="s">
        <v>123</v>
      </c>
    </row>
    <row r="60" spans="1:11" s="3" customFormat="1" ht="36" x14ac:dyDescent="0.45">
      <c r="A60" s="8" t="s">
        <v>124</v>
      </c>
      <c r="B60" s="8" t="s">
        <v>366</v>
      </c>
      <c r="C60" s="8" t="s">
        <v>239</v>
      </c>
      <c r="D60" s="8">
        <v>59</v>
      </c>
      <c r="E60" s="8" t="str">
        <f t="shared" si="0"/>
        <v>ナ‐59</v>
      </c>
      <c r="F60" s="12" t="s">
        <v>125</v>
      </c>
      <c r="G60" s="9" t="s">
        <v>107</v>
      </c>
      <c r="H60" s="9" t="s">
        <v>376</v>
      </c>
      <c r="I60" s="9" t="s">
        <v>111</v>
      </c>
      <c r="J60" s="9" t="s">
        <v>112</v>
      </c>
      <c r="K60" s="9" t="s">
        <v>113</v>
      </c>
    </row>
    <row r="61" spans="1:11" s="3" customFormat="1" ht="24" x14ac:dyDescent="0.45">
      <c r="A61" s="8" t="s">
        <v>126</v>
      </c>
      <c r="B61" s="8" t="s">
        <v>366</v>
      </c>
      <c r="C61" s="8" t="s">
        <v>239</v>
      </c>
      <c r="D61" s="8">
        <v>60</v>
      </c>
      <c r="E61" s="8" t="str">
        <f t="shared" si="0"/>
        <v>ナ‐60</v>
      </c>
      <c r="F61" s="12" t="s">
        <v>127</v>
      </c>
      <c r="G61" s="9" t="s">
        <v>107</v>
      </c>
      <c r="H61" s="9" t="s">
        <v>377</v>
      </c>
      <c r="I61" s="9" t="s">
        <v>9</v>
      </c>
      <c r="J61" s="9" t="s">
        <v>128</v>
      </c>
      <c r="K61" s="9" t="s">
        <v>129</v>
      </c>
    </row>
    <row r="62" spans="1:11" s="3" customFormat="1" ht="36" x14ac:dyDescent="0.45">
      <c r="A62" s="8" t="s">
        <v>130</v>
      </c>
      <c r="B62" s="8" t="s">
        <v>366</v>
      </c>
      <c r="C62" s="8" t="s">
        <v>239</v>
      </c>
      <c r="D62" s="8">
        <v>61</v>
      </c>
      <c r="E62" s="8" t="str">
        <f t="shared" si="0"/>
        <v>ナ‐61</v>
      </c>
      <c r="F62" s="12" t="s">
        <v>131</v>
      </c>
      <c r="G62" s="9" t="s">
        <v>107</v>
      </c>
      <c r="H62" s="9" t="s">
        <v>392</v>
      </c>
      <c r="I62" s="9" t="s">
        <v>132</v>
      </c>
      <c r="J62" s="9" t="s">
        <v>133</v>
      </c>
      <c r="K62" s="9" t="s">
        <v>134</v>
      </c>
    </row>
    <row r="63" spans="1:11" ht="48" x14ac:dyDescent="0.45">
      <c r="A63" s="3" t="s">
        <v>135</v>
      </c>
      <c r="B63" s="8" t="s">
        <v>366</v>
      </c>
      <c r="C63" s="8" t="s">
        <v>239</v>
      </c>
      <c r="D63" s="8">
        <v>62</v>
      </c>
      <c r="E63" s="8" t="str">
        <f t="shared" si="0"/>
        <v>ナ‐62</v>
      </c>
      <c r="F63" s="11" t="s">
        <v>205</v>
      </c>
      <c r="G63" s="9" t="s">
        <v>107</v>
      </c>
      <c r="H63" s="9" t="s">
        <v>206</v>
      </c>
      <c r="I63" s="9" t="s">
        <v>136</v>
      </c>
      <c r="J63" s="9" t="s">
        <v>137</v>
      </c>
      <c r="K63" s="9" t="s">
        <v>138</v>
      </c>
    </row>
    <row r="64" spans="1:11" ht="60" x14ac:dyDescent="0.45">
      <c r="A64" s="3" t="s">
        <v>139</v>
      </c>
      <c r="B64" s="8" t="s">
        <v>366</v>
      </c>
      <c r="C64" s="8" t="s">
        <v>239</v>
      </c>
      <c r="D64" s="8">
        <v>63</v>
      </c>
      <c r="E64" s="8" t="str">
        <f t="shared" si="0"/>
        <v>ナ‐63</v>
      </c>
      <c r="F64" s="11" t="s">
        <v>207</v>
      </c>
      <c r="G64" s="9" t="s">
        <v>107</v>
      </c>
      <c r="H64" s="9" t="s">
        <v>208</v>
      </c>
      <c r="I64" s="9" t="s">
        <v>140</v>
      </c>
      <c r="J64" s="9" t="s">
        <v>141</v>
      </c>
      <c r="K64" s="9" t="s">
        <v>142</v>
      </c>
    </row>
    <row r="65" spans="1:11" ht="38.25" customHeight="1" x14ac:dyDescent="0.45">
      <c r="A65" s="3" t="s">
        <v>143</v>
      </c>
      <c r="B65" s="8" t="s">
        <v>366</v>
      </c>
      <c r="C65" s="8" t="s">
        <v>239</v>
      </c>
      <c r="D65" s="8">
        <v>64</v>
      </c>
      <c r="E65" s="8" t="str">
        <f t="shared" si="0"/>
        <v>ナ‐64</v>
      </c>
      <c r="F65" s="11" t="s">
        <v>144</v>
      </c>
      <c r="G65" s="9" t="s">
        <v>107</v>
      </c>
      <c r="H65" s="9" t="s">
        <v>393</v>
      </c>
      <c r="I65" s="9" t="s">
        <v>114</v>
      </c>
      <c r="J65" s="9" t="s">
        <v>115</v>
      </c>
      <c r="K65" s="9" t="s">
        <v>116</v>
      </c>
    </row>
  </sheetData>
  <autoFilter ref="A1:K62" xr:uid="{00000000-0001-0000-0100-000000000000}">
    <sortState xmlns:xlrd2="http://schemas.microsoft.com/office/spreadsheetml/2017/richdata2" ref="A2:K62">
      <sortCondition sortBy="cellColor" ref="G1:G50" dxfId="0"/>
    </sortState>
  </autoFilter>
  <phoneticPr fontId="1"/>
  <printOptions horizontalCentered="1" gridLines="1"/>
  <pageMargins left="3.937007874015748E-2" right="3.937007874015748E-2" top="0.55118110236220474" bottom="0.35433070866141736" header="0.23622047244094491" footer="0.19685039370078741"/>
  <pageSetup paperSize="9" scale="83" fitToHeight="0" orientation="portrait" r:id="rId1"/>
  <headerFooter>
    <oddHeader xml:space="preserve">&amp;C&amp;"ＭＳ 明朝,標準"&amp;14&amp;A&amp;RR６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ナノテクノロジー・材料</vt:lpstr>
      <vt:lpstr>ナノテクノロジー・材料!Print_Area</vt:lpstr>
      <vt:lpstr>ナノテクノロジー・材料!Print_Titles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石島 悦子</dc:creator>
  <cp:lastModifiedBy>kitaoka hiroyuki</cp:lastModifiedBy>
  <cp:lastPrinted>2024-08-02T05:31:31Z</cp:lastPrinted>
  <dcterms:created xsi:type="dcterms:W3CDTF">2022-06-06T07:58:54Z</dcterms:created>
  <dcterms:modified xsi:type="dcterms:W3CDTF">2024-08-30T02:46:40Z</dcterms:modified>
</cp:coreProperties>
</file>