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旧_産学連携推進課\54首都圏北部4大学連合（4u）運営協議会\R06\3. シーズ集更新\HP資料\分野別\エクセル\"/>
    </mc:Choice>
  </mc:AlternateContent>
  <xr:revisionPtr revIDLastSave="0" documentId="13_ncr:1_{B8DD25C8-FE92-40A5-B434-894FE19F996E}" xr6:coauthVersionLast="47" xr6:coauthVersionMax="47" xr10:uidLastSave="{00000000-0000-0000-0000-000000000000}"/>
  <bookViews>
    <workbookView xWindow="-108" yWindow="-108" windowWidth="23256" windowHeight="12576" tabRatio="827" xr2:uid="{00000000-000D-0000-FFFF-FFFF00000000}"/>
  </bookViews>
  <sheets>
    <sheet name="環 境" sheetId="14" r:id="rId1"/>
  </sheets>
  <definedNames>
    <definedName name="_xlnm._FilterDatabase" localSheetId="0" hidden="1">'環 境'!$A$1:$K$29</definedName>
    <definedName name="_xlnm.Print_Area" localSheetId="0">'環 境'!$E$1:$K$28</definedName>
    <definedName name="_xlnm.Print_Titles" localSheetId="0">'環 境'!$1:$1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4" l="1"/>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2" i="14"/>
</calcChain>
</file>

<file path=xl/sharedStrings.xml><?xml version="1.0" encoding="utf-8"?>
<sst xmlns="http://schemas.openxmlformats.org/spreadsheetml/2006/main" count="256" uniqueCount="181">
  <si>
    <t>研究者</t>
    <rPh sb="0" eb="3">
      <t>ケンキュウシャ</t>
    </rPh>
    <phoneticPr fontId="4"/>
  </si>
  <si>
    <t>大学</t>
    <rPh sb="0" eb="2">
      <t>ダイガク</t>
    </rPh>
    <phoneticPr fontId="4"/>
  </si>
  <si>
    <t>相談可能分野/産業界へのアピールポイント</t>
    <rPh sb="0" eb="2">
      <t>ソウダン</t>
    </rPh>
    <rPh sb="2" eb="4">
      <t>カノウ</t>
    </rPh>
    <rPh sb="4" eb="6">
      <t>ブンヤ</t>
    </rPh>
    <rPh sb="7" eb="10">
      <t>サンギョウカイ</t>
    </rPh>
    <phoneticPr fontId="4"/>
  </si>
  <si>
    <t>キーワード1</t>
    <phoneticPr fontId="4"/>
  </si>
  <si>
    <t>キーワード2</t>
  </si>
  <si>
    <t>キーワード3</t>
  </si>
  <si>
    <t>茨城</t>
    <rPh sb="0" eb="2">
      <t>イバラギ</t>
    </rPh>
    <phoneticPr fontId="4"/>
  </si>
  <si>
    <t>群馬</t>
    <rPh sb="0" eb="2">
      <t>グンマ</t>
    </rPh>
    <phoneticPr fontId="4"/>
  </si>
  <si>
    <t>埼玉</t>
    <rPh sb="0" eb="2">
      <t>サイタマ</t>
    </rPh>
    <phoneticPr fontId="4"/>
  </si>
  <si>
    <t>埼玉</t>
    <rPh sb="0" eb="2">
      <t>サイタマ</t>
    </rPh>
    <phoneticPr fontId="10"/>
  </si>
  <si>
    <t>埼玉</t>
    <rPh sb="0" eb="2">
      <t>サイタマ</t>
    </rPh>
    <phoneticPr fontId="7"/>
  </si>
  <si>
    <t>群馬</t>
    <rPh sb="0" eb="2">
      <t>グンマ</t>
    </rPh>
    <phoneticPr fontId="7"/>
  </si>
  <si>
    <t>メタボローム解析</t>
  </si>
  <si>
    <t>環-1</t>
    <rPh sb="0" eb="1">
      <t>ワ</t>
    </rPh>
    <phoneticPr fontId="7"/>
  </si>
  <si>
    <t>熱工学、赤外線工学、環境工学</t>
  </si>
  <si>
    <t>環-2</t>
    <rPh sb="0" eb="1">
      <t>ワ</t>
    </rPh>
    <phoneticPr fontId="7"/>
  </si>
  <si>
    <t>CG</t>
  </si>
  <si>
    <t>環-5</t>
    <rPh sb="0" eb="1">
      <t>ワ</t>
    </rPh>
    <phoneticPr fontId="7"/>
  </si>
  <si>
    <t>環-6</t>
    <rPh sb="0" eb="1">
      <t>ワ</t>
    </rPh>
    <phoneticPr fontId="7"/>
  </si>
  <si>
    <t>静電気応用工学、PCR増幅、微量検出</t>
  </si>
  <si>
    <t>環-7</t>
    <rPh sb="0" eb="1">
      <t>ワ</t>
    </rPh>
    <phoneticPr fontId="7"/>
  </si>
  <si>
    <t>作物栽培技術，栽培システム開発</t>
  </si>
  <si>
    <t>環-9</t>
    <rPh sb="0" eb="1">
      <t>ワ</t>
    </rPh>
    <phoneticPr fontId="7"/>
  </si>
  <si>
    <t>環境化学物質</t>
  </si>
  <si>
    <t>環-10</t>
    <rPh sb="0" eb="1">
      <t>ワ</t>
    </rPh>
    <phoneticPr fontId="7"/>
  </si>
  <si>
    <t>大気環境計測　大気リモートセンシング</t>
  </si>
  <si>
    <t>環-12</t>
    <rPh sb="0" eb="1">
      <t>ワ</t>
    </rPh>
    <phoneticPr fontId="7"/>
  </si>
  <si>
    <t>流域水質管理手法、水質浄化手法</t>
  </si>
  <si>
    <t>環-14</t>
    <rPh sb="0" eb="1">
      <t>ワ</t>
    </rPh>
    <phoneticPr fontId="7"/>
  </si>
  <si>
    <t>粕谷健一　教授</t>
  </si>
  <si>
    <t>環-15</t>
    <rPh sb="0" eb="1">
      <t>ワ</t>
    </rPh>
    <phoneticPr fontId="7"/>
  </si>
  <si>
    <t>微生物の制御と活性化　上下水道　微細気泡による効率的ガス供給</t>
  </si>
  <si>
    <t>水処理</t>
    <rPh sb="0" eb="1">
      <t>ミズ</t>
    </rPh>
    <rPh sb="1" eb="3">
      <t>ショリ</t>
    </rPh>
    <phoneticPr fontId="4"/>
  </si>
  <si>
    <t>微細気泡</t>
    <rPh sb="0" eb="2">
      <t>ビサイ</t>
    </rPh>
    <rPh sb="2" eb="4">
      <t>キホウ</t>
    </rPh>
    <phoneticPr fontId="4"/>
  </si>
  <si>
    <t>環-16</t>
    <rPh sb="0" eb="1">
      <t>ワ</t>
    </rPh>
    <phoneticPr fontId="7"/>
  </si>
  <si>
    <t>土壌保全　有機農産物　　福祉分野</t>
  </si>
  <si>
    <t>園芸療法</t>
  </si>
  <si>
    <t>環-17</t>
    <rPh sb="0" eb="1">
      <t>ワ</t>
    </rPh>
    <phoneticPr fontId="7"/>
  </si>
  <si>
    <t>溶媒抽出　分析化学　レアメタル回収</t>
  </si>
  <si>
    <t>レアメタル</t>
  </si>
  <si>
    <t>環-20</t>
    <rPh sb="0" eb="1">
      <t>ワ</t>
    </rPh>
    <phoneticPr fontId="7"/>
  </si>
  <si>
    <t>気候変動の社会・経済的影響</t>
  </si>
  <si>
    <t>環-21</t>
    <rPh sb="0" eb="1">
      <t>ワ</t>
    </rPh>
    <phoneticPr fontId="7"/>
  </si>
  <si>
    <t>海岸侵食対策，水質浄化技術，気候変動への適応策</t>
  </si>
  <si>
    <t>環-22</t>
    <rPh sb="0" eb="1">
      <t>ワ</t>
    </rPh>
    <phoneticPr fontId="7"/>
  </si>
  <si>
    <t>苗生産、環境修復、微生物利用</t>
  </si>
  <si>
    <t>環-26</t>
    <rPh sb="0" eb="1">
      <t>ワ</t>
    </rPh>
    <phoneticPr fontId="7"/>
  </si>
  <si>
    <t>渡邉智秀　教授</t>
    <rPh sb="0" eb="2">
      <t>ワタナベ</t>
    </rPh>
    <rPh sb="2" eb="4">
      <t>トモヒデ</t>
    </rPh>
    <rPh sb="5" eb="7">
      <t>キョウジュ</t>
    </rPh>
    <phoneticPr fontId="4"/>
  </si>
  <si>
    <t>環-27</t>
    <rPh sb="0" eb="1">
      <t>ワ</t>
    </rPh>
    <phoneticPr fontId="7"/>
  </si>
  <si>
    <t>生物（特に植物）の環境応答の分子機構とバイオテクノロジーを用いた環境ストレス耐性植物の分子育種、植物物質生産代謝</t>
    <rPh sb="0" eb="2">
      <t>セイブツ</t>
    </rPh>
    <rPh sb="3" eb="4">
      <t>トク</t>
    </rPh>
    <rPh sb="5" eb="7">
      <t>ショクブツ</t>
    </rPh>
    <rPh sb="9" eb="11">
      <t>カンキョウ</t>
    </rPh>
    <rPh sb="11" eb="13">
      <t>オウトウ</t>
    </rPh>
    <rPh sb="14" eb="16">
      <t>ブンシ</t>
    </rPh>
    <rPh sb="16" eb="18">
      <t>キコウ</t>
    </rPh>
    <rPh sb="29" eb="30">
      <t>モチ</t>
    </rPh>
    <rPh sb="32" eb="34">
      <t>カンキョウ</t>
    </rPh>
    <rPh sb="38" eb="40">
      <t>タイセイ</t>
    </rPh>
    <rPh sb="40" eb="42">
      <t>ショクブツ</t>
    </rPh>
    <rPh sb="43" eb="45">
      <t>ブンシ</t>
    </rPh>
    <rPh sb="45" eb="47">
      <t>イクシュ</t>
    </rPh>
    <rPh sb="48" eb="50">
      <t>ショクブツ</t>
    </rPh>
    <rPh sb="50" eb="52">
      <t>ブッシツ</t>
    </rPh>
    <rPh sb="52" eb="54">
      <t>セイサン</t>
    </rPh>
    <rPh sb="54" eb="56">
      <t>タイシャ</t>
    </rPh>
    <phoneticPr fontId="7"/>
  </si>
  <si>
    <t>遺伝子組換え</t>
  </si>
  <si>
    <t>環-28</t>
    <rPh sb="0" eb="1">
      <t>ワ</t>
    </rPh>
    <phoneticPr fontId="7"/>
  </si>
  <si>
    <t>統計光学、レーザスペックル干渉測定、バイオスペックル応用測定、光散乱応用測定、これらの非接触。非破壊な高感度光測定技術を植物の動態・機能測定へ応用新しい環境センシング技術</t>
    <rPh sb="0" eb="2">
      <t>トウケイ</t>
    </rPh>
    <rPh sb="2" eb="4">
      <t>コウガク</t>
    </rPh>
    <rPh sb="13" eb="15">
      <t>カンショウ</t>
    </rPh>
    <rPh sb="15" eb="17">
      <t>ソクテイ</t>
    </rPh>
    <rPh sb="26" eb="28">
      <t>オウヨウ</t>
    </rPh>
    <rPh sb="28" eb="30">
      <t>ソクテイ</t>
    </rPh>
    <rPh sb="31" eb="32">
      <t>ヒカリ</t>
    </rPh>
    <rPh sb="32" eb="34">
      <t>サンラン</t>
    </rPh>
    <rPh sb="34" eb="36">
      <t>オウヨウ</t>
    </rPh>
    <rPh sb="36" eb="38">
      <t>ソクテイ</t>
    </rPh>
    <rPh sb="43" eb="46">
      <t>ヒセッショク</t>
    </rPh>
    <rPh sb="47" eb="50">
      <t>ヒハカイ</t>
    </rPh>
    <rPh sb="51" eb="54">
      <t>コウカンド</t>
    </rPh>
    <rPh sb="54" eb="55">
      <t>ヒカリ</t>
    </rPh>
    <rPh sb="55" eb="57">
      <t>ソクテイ</t>
    </rPh>
    <rPh sb="57" eb="59">
      <t>ギジュツ</t>
    </rPh>
    <rPh sb="60" eb="62">
      <t>ショクブツ</t>
    </rPh>
    <rPh sb="63" eb="65">
      <t>ドウタイ</t>
    </rPh>
    <rPh sb="66" eb="68">
      <t>キノウ</t>
    </rPh>
    <rPh sb="68" eb="70">
      <t>ソクテイ</t>
    </rPh>
    <rPh sb="71" eb="73">
      <t>オウヨウ</t>
    </rPh>
    <rPh sb="73" eb="74">
      <t>アタラ</t>
    </rPh>
    <rPh sb="76" eb="78">
      <t>カンキョウ</t>
    </rPh>
    <rPh sb="83" eb="85">
      <t>ギジュツ</t>
    </rPh>
    <phoneticPr fontId="7"/>
  </si>
  <si>
    <t>干渉法</t>
    <rPh sb="0" eb="2">
      <t>カンショウ</t>
    </rPh>
    <rPh sb="2" eb="3">
      <t>ホウ</t>
    </rPh>
    <phoneticPr fontId="7"/>
  </si>
  <si>
    <t>統計光学</t>
    <rPh sb="0" eb="2">
      <t>トウケイ</t>
    </rPh>
    <rPh sb="2" eb="4">
      <t>コウガク</t>
    </rPh>
    <phoneticPr fontId="7"/>
  </si>
  <si>
    <t>環-33</t>
    <rPh sb="0" eb="1">
      <t>ワ</t>
    </rPh>
    <phoneticPr fontId="7"/>
  </si>
  <si>
    <t>橘 熊野　准教授</t>
    <rPh sb="5" eb="8">
      <t>ジュンキョウジュ</t>
    </rPh>
    <phoneticPr fontId="7"/>
  </si>
  <si>
    <t>環-34</t>
    <rPh sb="0" eb="1">
      <t>ワ</t>
    </rPh>
    <phoneticPr fontId="7"/>
  </si>
  <si>
    <t>光触媒</t>
  </si>
  <si>
    <t>気候変動</t>
  </si>
  <si>
    <t>宇都宮</t>
  </si>
  <si>
    <t>微生物</t>
  </si>
  <si>
    <t>細菌</t>
  </si>
  <si>
    <t>微生物燃料電池</t>
  </si>
  <si>
    <t>ホルモン</t>
  </si>
  <si>
    <t>土壌微生物</t>
  </si>
  <si>
    <t>大橋朗　教授</t>
    <rPh sb="0" eb="2">
      <t>オオハシ</t>
    </rPh>
    <rPh sb="2" eb="3">
      <t>ロウ</t>
    </rPh>
    <rPh sb="4" eb="6">
      <t>キョウジュ</t>
    </rPh>
    <phoneticPr fontId="4"/>
  </si>
  <si>
    <t>環-宇2</t>
  </si>
  <si>
    <t>横尾 昇剛　教授</t>
  </si>
  <si>
    <t>脱炭素・カーボンニュートラル</t>
  </si>
  <si>
    <t>熱利用</t>
  </si>
  <si>
    <t>環境性能評価</t>
  </si>
  <si>
    <t>環-宇3</t>
  </si>
  <si>
    <t>岩井 秀和　助教</t>
  </si>
  <si>
    <t>有機物自己組織化構造</t>
  </si>
  <si>
    <t>表面科学</t>
  </si>
  <si>
    <t>環-宇4</t>
  </si>
  <si>
    <t>荷方 稔之　助教</t>
  </si>
  <si>
    <t>バイオテクノロジー</t>
  </si>
  <si>
    <t>環-宇5</t>
  </si>
  <si>
    <t>大澤 和敏　教授</t>
  </si>
  <si>
    <t>自然環境に関する野外モニタリング技術</t>
  </si>
  <si>
    <t>室内実験（降雨実験など）</t>
  </si>
  <si>
    <t>物質循環の数値シミュレーション</t>
  </si>
  <si>
    <t>環-宇6</t>
  </si>
  <si>
    <t>平井 英明　教授</t>
  </si>
  <si>
    <t>土壌の生成</t>
  </si>
  <si>
    <t>水田・森林土壌</t>
  </si>
  <si>
    <t>未利用有機物の利活用</t>
  </si>
  <si>
    <t>成澤才彦　教授</t>
    <rPh sb="5" eb="7">
      <t>キョウジュ</t>
    </rPh>
    <phoneticPr fontId="4"/>
  </si>
  <si>
    <t>横木裕宗　教授</t>
    <rPh sb="0" eb="1">
      <t>ヨコ</t>
    </rPh>
    <rPh sb="5" eb="7">
      <t>キョウジュ</t>
    </rPh>
    <phoneticPr fontId="4"/>
  </si>
  <si>
    <t>田村誠　教授</t>
    <rPh sb="0" eb="2">
      <t>タムラ</t>
    </rPh>
    <rPh sb="2" eb="3">
      <t>マコト</t>
    </rPh>
    <rPh sb="4" eb="6">
      <t>キョウジュ</t>
    </rPh>
    <phoneticPr fontId="4"/>
  </si>
  <si>
    <t>小松﨑将一　教授</t>
    <rPh sb="0" eb="3">
      <t>コマツザキ</t>
    </rPh>
    <rPh sb="3" eb="5">
      <t>ショウイチ</t>
    </rPh>
    <rPh sb="6" eb="8">
      <t>キョウジュ</t>
    </rPh>
    <phoneticPr fontId="4"/>
  </si>
  <si>
    <t>鯉淵典之　教授</t>
    <rPh sb="2" eb="3">
      <t>テン</t>
    </rPh>
    <rPh sb="3" eb="4">
      <t>ユキ</t>
    </rPh>
    <rPh sb="5" eb="7">
      <t>キョウジュ</t>
    </rPh>
    <phoneticPr fontId="4"/>
  </si>
  <si>
    <t>伊藤 司　准教授</t>
    <rPh sb="5" eb="8">
      <t>ジュンキョウジュ</t>
    </rPh>
    <phoneticPr fontId="7"/>
  </si>
  <si>
    <t>門野博史　教授</t>
    <rPh sb="0" eb="2">
      <t>カドノ</t>
    </rPh>
    <rPh sb="2" eb="4">
      <t>ヒロシ</t>
    </rPh>
    <rPh sb="5" eb="7">
      <t>キョウジュ</t>
    </rPh>
    <phoneticPr fontId="7"/>
  </si>
  <si>
    <t>藤野 毅　教授</t>
    <rPh sb="0" eb="2">
      <t>フジノ</t>
    </rPh>
    <rPh sb="3" eb="4">
      <t>タケシ</t>
    </rPh>
    <rPh sb="5" eb="7">
      <t>キョウジュ</t>
    </rPh>
    <phoneticPr fontId="7"/>
  </si>
  <si>
    <t>・遊離型セラミドを植物細胞内で安定生産できれば、これまでの植物セラミド（糖セラミド）に替わる次世代のセラミド供給源になります。
・植物型セラミド構造を形成する代謝酵素をゲノム編集技術で改変することにより、任意のセラミド構造タイプを選択的に合成することができます。
・ヒト型、植物型、その他天然セラミドを、高精度に分析する技術を有しています。</t>
    <rPh sb="1" eb="4">
      <t>ユウリガタ</t>
    </rPh>
    <rPh sb="9" eb="11">
      <t>ショクブツ</t>
    </rPh>
    <rPh sb="11" eb="14">
      <t>サイボウナイ</t>
    </rPh>
    <rPh sb="15" eb="17">
      <t>アンテイ</t>
    </rPh>
    <rPh sb="17" eb="19">
      <t>セイサン</t>
    </rPh>
    <rPh sb="29" eb="31">
      <t>ショクブツ</t>
    </rPh>
    <rPh sb="36" eb="37">
      <t>トウ</t>
    </rPh>
    <rPh sb="43" eb="44">
      <t>カ</t>
    </rPh>
    <rPh sb="46" eb="49">
      <t>ジセダイ</t>
    </rPh>
    <rPh sb="54" eb="57">
      <t>キョウキュウゲン</t>
    </rPh>
    <rPh sb="65" eb="68">
      <t>ショクブツガタ</t>
    </rPh>
    <rPh sb="72" eb="74">
      <t>コウゾウ</t>
    </rPh>
    <rPh sb="75" eb="77">
      <t>ケイセイ</t>
    </rPh>
    <rPh sb="79" eb="83">
      <t>タイシャコウソ</t>
    </rPh>
    <rPh sb="87" eb="91">
      <t>ヘンシュウギジュツ</t>
    </rPh>
    <rPh sb="92" eb="94">
      <t>カイヘン</t>
    </rPh>
    <rPh sb="102" eb="104">
      <t>ニンイ</t>
    </rPh>
    <rPh sb="109" eb="111">
      <t>コウゾウ</t>
    </rPh>
    <rPh sb="115" eb="118">
      <t>センタクテキ</t>
    </rPh>
    <rPh sb="119" eb="121">
      <t>ゴウセイ</t>
    </rPh>
    <rPh sb="135" eb="136">
      <t>ガタ</t>
    </rPh>
    <rPh sb="137" eb="140">
      <t>ショクブツガタ</t>
    </rPh>
    <rPh sb="143" eb="144">
      <t>タ</t>
    </rPh>
    <rPh sb="144" eb="146">
      <t>テンネン</t>
    </rPh>
    <rPh sb="152" eb="155">
      <t>コウセイド</t>
    </rPh>
    <rPh sb="156" eb="158">
      <t>ブンセキ</t>
    </rPh>
    <rPh sb="160" eb="162">
      <t>ギジュツ</t>
    </rPh>
    <rPh sb="163" eb="164">
      <t>ユウ</t>
    </rPh>
    <phoneticPr fontId="1"/>
  </si>
  <si>
    <t>セラミド</t>
  </si>
  <si>
    <t>スフィンゴ脂質</t>
    <rPh sb="5" eb="7">
      <t>シシツ</t>
    </rPh>
    <phoneticPr fontId="1"/>
  </si>
  <si>
    <t>代謝工学</t>
    <rPh sb="0" eb="2">
      <t>タイシャ</t>
    </rPh>
    <rPh sb="2" eb="4">
      <t>コウガク</t>
    </rPh>
    <phoneticPr fontId="1"/>
  </si>
  <si>
    <r>
      <rPr>
        <strike/>
        <sz val="10"/>
        <rFont val="ＭＳ Ｐ明朝"/>
        <family val="1"/>
        <charset val="128"/>
      </rPr>
      <t>社-23</t>
    </r>
    <r>
      <rPr>
        <sz val="10"/>
        <rFont val="ＭＳ Ｐ明朝"/>
        <family val="1"/>
        <charset val="128"/>
      </rPr>
      <t xml:space="preserve">
</t>
    </r>
    <r>
      <rPr>
        <sz val="10"/>
        <color rgb="FFFF0000"/>
        <rFont val="ＭＳ Ｐ明朝"/>
        <family val="1"/>
        <charset val="128"/>
      </rPr>
      <t>環境関連</t>
    </r>
    <rPh sb="0" eb="1">
      <t>シャ</t>
    </rPh>
    <phoneticPr fontId="4"/>
  </si>
  <si>
    <t>水環境工学・生物環境科学・応用生態工学
最近は見沼グリーンカーボン事業として、モリンガ栽培によるCO2吸収と固定に取り組む
その他の主なテーマ：電気分解法による水質改善/PCR法による遺伝子解析/炭化物の利活用法の探索/熱中症搬送者予測解析</t>
    <rPh sb="0" eb="1">
      <t>ミズ</t>
    </rPh>
    <rPh sb="1" eb="3">
      <t>カンキョウ</t>
    </rPh>
    <rPh sb="13" eb="19">
      <t>オウヨウセイタイコウガク</t>
    </rPh>
    <rPh sb="20" eb="22">
      <t>サイキン</t>
    </rPh>
    <rPh sb="23" eb="25">
      <t>ミヌマ</t>
    </rPh>
    <rPh sb="33" eb="35">
      <t>ジギョウ</t>
    </rPh>
    <rPh sb="43" eb="45">
      <t>サイバイ</t>
    </rPh>
    <rPh sb="51" eb="53">
      <t>キュウシュウ</t>
    </rPh>
    <rPh sb="54" eb="56">
      <t>コテイ</t>
    </rPh>
    <rPh sb="57" eb="58">
      <t>ト</t>
    </rPh>
    <rPh sb="59" eb="60">
      <t>ク</t>
    </rPh>
    <rPh sb="64" eb="65">
      <t>タ</t>
    </rPh>
    <rPh sb="66" eb="67">
      <t>オモ</t>
    </rPh>
    <rPh sb="72" eb="77">
      <t>デンキブンカイホウ</t>
    </rPh>
    <rPh sb="80" eb="82">
      <t>スイシツ</t>
    </rPh>
    <rPh sb="82" eb="84">
      <t>カイゼン</t>
    </rPh>
    <rPh sb="88" eb="89">
      <t>ホウ</t>
    </rPh>
    <rPh sb="92" eb="95">
      <t>イデンシ</t>
    </rPh>
    <rPh sb="95" eb="97">
      <t>カイセキ</t>
    </rPh>
    <rPh sb="98" eb="101">
      <t>タンカブツ</t>
    </rPh>
    <rPh sb="102" eb="105">
      <t>リカツヨウ</t>
    </rPh>
    <rPh sb="105" eb="106">
      <t>ホウ</t>
    </rPh>
    <rPh sb="107" eb="109">
      <t>タンサク</t>
    </rPh>
    <rPh sb="110" eb="113">
      <t>ネッチュウショウ</t>
    </rPh>
    <rPh sb="113" eb="115">
      <t>ハンソウ</t>
    </rPh>
    <rPh sb="115" eb="116">
      <t>シャ</t>
    </rPh>
    <rPh sb="116" eb="118">
      <t>ヨソク</t>
    </rPh>
    <rPh sb="118" eb="120">
      <t>カイセキ</t>
    </rPh>
    <phoneticPr fontId="1"/>
  </si>
  <si>
    <t>水環境保全</t>
    <rPh sb="0" eb="1">
      <t>ミズ</t>
    </rPh>
    <rPh sb="1" eb="3">
      <t>カンキョウ</t>
    </rPh>
    <rPh sb="3" eb="5">
      <t>ホゼン</t>
    </rPh>
    <phoneticPr fontId="1"/>
  </si>
  <si>
    <t>物質循環</t>
    <rPh sb="0" eb="4">
      <t>ブッシツジュンカン</t>
    </rPh>
    <phoneticPr fontId="1"/>
  </si>
  <si>
    <t>微気象</t>
    <rPh sb="0" eb="3">
      <t>ビキショウ</t>
    </rPh>
    <phoneticPr fontId="1"/>
  </si>
  <si>
    <t>茨城</t>
  </si>
  <si>
    <t>‐</t>
    <phoneticPr fontId="1"/>
  </si>
  <si>
    <t>No</t>
    <phoneticPr fontId="1"/>
  </si>
  <si>
    <t>番号</t>
    <rPh sb="0" eb="2">
      <t>バンゴウ</t>
    </rPh>
    <phoneticPr fontId="1"/>
  </si>
  <si>
    <t>旧番号</t>
    <rPh sb="0" eb="1">
      <t>キュウ</t>
    </rPh>
    <rPh sb="1" eb="3">
      <t>バンゴウ</t>
    </rPh>
    <phoneticPr fontId="4"/>
  </si>
  <si>
    <t>記号</t>
    <rPh sb="0" eb="2">
      <t>キゴウ</t>
    </rPh>
    <phoneticPr fontId="1"/>
  </si>
  <si>
    <t>稲垣照美　教授</t>
  </si>
  <si>
    <t>熱</t>
  </si>
  <si>
    <t>流体</t>
  </si>
  <si>
    <t>赤外線</t>
  </si>
  <si>
    <t>北和之　教授</t>
  </si>
  <si>
    <t>オゾン</t>
  </si>
  <si>
    <t>エアロゾル　</t>
  </si>
  <si>
    <t>窒素酸化物　</t>
  </si>
  <si>
    <t>黒田久雄　教授</t>
  </si>
  <si>
    <t>窒素・リン</t>
  </si>
  <si>
    <t>霞ヶ浦</t>
  </si>
  <si>
    <t>流域水質管理</t>
  </si>
  <si>
    <t>生分解プラスチック</t>
  </si>
  <si>
    <t>コンポスト</t>
  </si>
  <si>
    <t>汚水浄化</t>
  </si>
  <si>
    <t>有機農業</t>
  </si>
  <si>
    <t>自然農法</t>
  </si>
  <si>
    <t>超臨界二酸化炭素</t>
  </si>
  <si>
    <t>抽出分離　　</t>
  </si>
  <si>
    <t>田中伸厚　教授</t>
  </si>
  <si>
    <t>高速流　ｷｬﾋﾞﾃｰｼｮﾝ　複雑流れ　流体連成事象</t>
  </si>
  <si>
    <t>流体解析</t>
  </si>
  <si>
    <t>混相流</t>
  </si>
  <si>
    <t>サステイナビリティ－</t>
  </si>
  <si>
    <t>適応策</t>
  </si>
  <si>
    <t>海岸地形変化</t>
  </si>
  <si>
    <t>水質浄化</t>
  </si>
  <si>
    <t>サンゴ礁海岸</t>
  </si>
  <si>
    <t>エンドファイト</t>
  </si>
  <si>
    <t>有機栽培</t>
  </si>
  <si>
    <t>排水処理、上下水道、水環境保全技術、水質浄化、
廃棄物処理・処分、有用資源分離・回収</t>
  </si>
  <si>
    <t>微生物機能</t>
  </si>
  <si>
    <t>水質変換</t>
  </si>
  <si>
    <t>川合真紀 教授</t>
  </si>
  <si>
    <t>植物分子生物学</t>
  </si>
  <si>
    <t>レーザースペックル</t>
  </si>
  <si>
    <t>有機合成、高分子合成、高分子物性評価、成形加工、リサイクル、法規制・規格</t>
  </si>
  <si>
    <t>非可食バイオマス</t>
  </si>
  <si>
    <t>バイオベース材料</t>
  </si>
  <si>
    <t>高分子合成</t>
  </si>
  <si>
    <t>秦野賢一　助教</t>
  </si>
  <si>
    <t>試料中の微量元素分析　　植物修復　　汚水の脱色処理　　蛋白質の精製・構造解析</t>
  </si>
  <si>
    <t>地域環境</t>
  </si>
  <si>
    <t>循環型社会システム</t>
  </si>
  <si>
    <t>汚染除去・修復技術</t>
  </si>
  <si>
    <t>板橋英之　教授</t>
  </si>
  <si>
    <t>環境からの重金属の除去技術、環境中の微量元素の分析技術、金属元素の相互分離技術</t>
  </si>
  <si>
    <t>重金属</t>
  </si>
  <si>
    <t>有害有機物質</t>
  </si>
  <si>
    <t>環境浄化</t>
  </si>
  <si>
    <t>桂 進司　教授</t>
  </si>
  <si>
    <t>マイクロ反応</t>
  </si>
  <si>
    <t>μTAS</t>
  </si>
  <si>
    <t>１分子操作</t>
  </si>
  <si>
    <t>佐藤達雄　教授</t>
  </si>
  <si>
    <t>農作物</t>
  </si>
  <si>
    <t>高温耐性</t>
  </si>
  <si>
    <t>植物免疫　</t>
  </si>
  <si>
    <t>化学物質の毒性評価（内分泌かく乱作用中心）　ホルモン様物質の生理活性解析</t>
  </si>
  <si>
    <t>核内受容体</t>
  </si>
  <si>
    <t>環境関連</t>
  </si>
  <si>
    <t>石川寿樹　准教授</t>
  </si>
  <si>
    <t>環</t>
    <rPh sb="0" eb="1">
      <t>ワ</t>
    </rPh>
    <phoneticPr fontId="1"/>
  </si>
  <si>
    <t>微生物を用いるコンポスト・排水処理、生分解性プラスチック、バイオマス（茶粕、コーヒー殻など）の資源化、ポリ乳酸、バイオトイレ、機能性食品の開発</t>
    <phoneticPr fontId="1"/>
  </si>
  <si>
    <t>・	地域の熱エネルギー資源を活用したまちづくり
・	カーボンニュートラル建築都市
・	木造木質化とライフサイクルCO2</t>
    <phoneticPr fontId="1"/>
  </si>
  <si>
    <t>・	プラズモン励起を利用した光触媒反応の制御
・	分子構造・電子構造に関する測定・シミュレーション
・	ヒトの自律的行動における内発的動機付け</t>
    <phoneticPr fontId="1"/>
  </si>
  <si>
    <t>・	バクテリアの走化性を利用した化学物質のセンシングシ	ステムの開発
・	植物病原細菌の感染における走化性の役割と感染防除に関する研究
・	多剤耐性日和見感染細菌の新規制御技術の開発</t>
    <phoneticPr fontId="1"/>
  </si>
  <si>
    <t>・沖縄における赤土流出問題に関する研究
・放射性物質で汚染された地域の復興に関する研究
・熱帯泥炭湿地の保全と温室効果ガスの放出抑制</t>
    <phoneticPr fontId="1"/>
  </si>
  <si>
    <t>・未利用資源の資源化処理とその育苗培土への活用
・未利用資源の作物栽培への活用に関する研究
・SDGs時代における体験型土壌教育プログラムパッケージの開発に関する研究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</si>
</sst>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name val="ＭＳ Ｐ明朝"/>
      <family val="1"/>
      <charset val="128"/>
    </font>
    <font>
      <sz val="6"/>
      <name val="ＭＳ Ｐゴシック"/>
      <family val="3"/>
      <charset val="128"/>
    </font>
    <font>
      <b/>
      <sz val="10"/>
      <name val="ＭＳ Ｐ明朝"/>
      <family val="1"/>
      <charset val="128"/>
    </font>
    <font>
      <sz val="10"/>
      <name val="ＭＳ Ｐ明朝"/>
      <family val="1"/>
      <charset val="128"/>
    </font>
    <font>
      <sz val="6"/>
      <name val="游ゴシック"/>
      <family val="3"/>
      <charset val="128"/>
      <scheme val="minor"/>
    </font>
    <font>
      <sz val="11"/>
      <name val="ＭＳ Ｐ明朝"/>
      <family val="1"/>
      <charset val="128"/>
    </font>
    <font>
      <sz val="11"/>
      <name val="ＭＳ Ｐゴシック"/>
      <family val="3"/>
      <charset val="128"/>
    </font>
    <font>
      <sz val="14"/>
      <name val="ＭＳ ゴシック"/>
      <family val="3"/>
      <charset val="128"/>
    </font>
    <font>
      <sz val="10"/>
      <color rgb="FFFF0000"/>
      <name val="ＭＳ Ｐ明朝"/>
      <family val="1"/>
      <charset val="128"/>
    </font>
    <font>
      <strike/>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9" fillId="0" borderId="0">
      <alignment vertical="center"/>
    </xf>
  </cellStyleXfs>
  <cellXfs count="17">
    <xf numFmtId="0" fontId="0" fillId="0" borderId="0" xfId="0">
      <alignment vertical="center"/>
    </xf>
    <xf numFmtId="0" fontId="3" fillId="0" borderId="0" xfId="1" applyFont="1" applyFill="1" applyBorder="1" applyAlignment="1">
      <alignment horizontal="center" vertical="center" wrapText="1"/>
    </xf>
    <xf numFmtId="0" fontId="6" fillId="0" borderId="0" xfId="1" applyFont="1" applyFill="1" applyBorder="1" applyAlignment="1">
      <alignment horizontal="left" vertical="top" wrapText="1"/>
    </xf>
    <xf numFmtId="0" fontId="6" fillId="0" borderId="0" xfId="1" applyFont="1" applyAlignment="1">
      <alignment vertical="top" wrapText="1"/>
    </xf>
    <xf numFmtId="0" fontId="8" fillId="0" borderId="0" xfId="1" applyFont="1" applyAlignment="1">
      <alignment vertical="top" wrapText="1"/>
    </xf>
    <xf numFmtId="0" fontId="6" fillId="0" borderId="0" xfId="1" applyFont="1" applyFill="1" applyAlignment="1">
      <alignment vertical="top" wrapText="1"/>
    </xf>
    <xf numFmtId="0" fontId="6" fillId="0" borderId="0" xfId="1" applyFont="1" applyAlignment="1">
      <alignment vertical="top"/>
    </xf>
    <xf numFmtId="0" fontId="8" fillId="0" borderId="0" xfId="1" applyFont="1" applyAlignment="1">
      <alignment vertical="top"/>
    </xf>
    <xf numFmtId="0" fontId="5" fillId="0" borderId="1" xfId="1" applyFont="1" applyFill="1" applyBorder="1" applyAlignment="1">
      <alignment horizontal="center" vertical="center" wrapText="1"/>
    </xf>
    <xf numFmtId="0" fontId="6" fillId="0" borderId="1" xfId="1" applyFont="1" applyFill="1" applyBorder="1" applyAlignment="1">
      <alignment horizontal="left" vertical="top" wrapText="1"/>
    </xf>
    <xf numFmtId="0" fontId="6" fillId="0" borderId="1" xfId="1" applyFont="1" applyBorder="1" applyAlignment="1">
      <alignment vertical="top" wrapText="1"/>
    </xf>
    <xf numFmtId="0" fontId="6" fillId="0" borderId="1" xfId="1" applyFont="1" applyBorder="1" applyAlignment="1">
      <alignment horizontal="left" vertical="top" wrapText="1"/>
    </xf>
    <xf numFmtId="0" fontId="6" fillId="0" borderId="1" xfId="1" applyFont="1" applyFill="1" applyBorder="1" applyAlignment="1">
      <alignment vertical="top" wrapText="1"/>
    </xf>
    <xf numFmtId="0" fontId="6" fillId="0" borderId="1" xfId="1" applyFont="1" applyFill="1" applyBorder="1" applyAlignment="1">
      <alignment horizontal="left" vertical="top" wrapText="1" shrinkToFit="1"/>
    </xf>
    <xf numFmtId="0" fontId="6" fillId="0" borderId="1" xfId="1" applyFont="1" applyBorder="1" applyAlignment="1">
      <alignment vertical="top"/>
    </xf>
    <xf numFmtId="0" fontId="6" fillId="0" borderId="1" xfId="2" applyFont="1" applyFill="1" applyBorder="1" applyAlignment="1">
      <alignment horizontal="left" vertical="top" wrapText="1"/>
    </xf>
    <xf numFmtId="0" fontId="5" fillId="2" borderId="1" xfId="1" applyFont="1" applyFill="1" applyBorder="1" applyAlignment="1">
      <alignment horizontal="center" vertical="center" wrapText="1"/>
    </xf>
  </cellXfs>
  <cellStyles count="3">
    <cellStyle name="標準" xfId="0" builtinId="0"/>
    <cellStyle name="標準 2" xfId="1" xr:uid="{00000000-0005-0000-0000-000002000000}"/>
    <cellStyle name="標準 2 2" xfId="2" xr:uid="{00000000-0005-0000-0000-000003000000}"/>
  </cellStyles>
  <dxfs count="1">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3DC0-3F16-421A-9561-D4C3D2EBC122}">
  <sheetPr>
    <pageSetUpPr fitToPage="1"/>
  </sheetPr>
  <dimension ref="A1:K29"/>
  <sheetViews>
    <sheetView tabSelected="1" view="pageBreakPreview" topLeftCell="E1" zoomScale="115" zoomScaleNormal="100" zoomScaleSheetLayoutView="115" workbookViewId="0">
      <selection activeCell="H11" sqref="H11"/>
    </sheetView>
  </sheetViews>
  <sheetFormatPr defaultColWidth="8.09765625" defaultRowHeight="13.2" x14ac:dyDescent="0.45"/>
  <cols>
    <col min="1" max="1" width="7.69921875" style="3" hidden="1" customWidth="1"/>
    <col min="2" max="4" width="4.59765625" style="3" hidden="1" customWidth="1"/>
    <col min="5" max="5" width="5.69921875" style="3" customWidth="1"/>
    <col min="6" max="6" width="12.69921875" style="5" customWidth="1"/>
    <col min="7" max="7" width="5.69921875" style="3" customWidth="1"/>
    <col min="8" max="8" width="52.69921875" style="3" customWidth="1"/>
    <col min="9" max="11" width="11.69921875" style="3" customWidth="1"/>
    <col min="12" max="16384" width="8.09765625" style="4"/>
  </cols>
  <sheetData>
    <row r="1" spans="1:11" s="1" customFormat="1" ht="21.75" customHeight="1" x14ac:dyDescent="0.45">
      <c r="A1" s="8" t="s">
        <v>110</v>
      </c>
      <c r="B1" s="8" t="s">
        <v>111</v>
      </c>
      <c r="C1" s="8" t="s">
        <v>107</v>
      </c>
      <c r="D1" s="8" t="s">
        <v>108</v>
      </c>
      <c r="E1" s="16" t="s">
        <v>109</v>
      </c>
      <c r="F1" s="16" t="s">
        <v>0</v>
      </c>
      <c r="G1" s="16" t="s">
        <v>1</v>
      </c>
      <c r="H1" s="16" t="s">
        <v>2</v>
      </c>
      <c r="I1" s="16" t="s">
        <v>3</v>
      </c>
      <c r="J1" s="16" t="s">
        <v>4</v>
      </c>
      <c r="K1" s="16" t="s">
        <v>5</v>
      </c>
    </row>
    <row r="2" spans="1:11" s="2" customFormat="1" ht="60" x14ac:dyDescent="0.45">
      <c r="A2" s="9" t="s">
        <v>101</v>
      </c>
      <c r="B2" s="9" t="s">
        <v>174</v>
      </c>
      <c r="C2" s="8" t="s">
        <v>107</v>
      </c>
      <c r="D2" s="9">
        <v>1</v>
      </c>
      <c r="E2" s="9" t="str">
        <f>CONCATENATE(B2,C2,D2)</f>
        <v>環‐1</v>
      </c>
      <c r="F2" s="9" t="s">
        <v>96</v>
      </c>
      <c r="G2" s="9" t="s">
        <v>10</v>
      </c>
      <c r="H2" s="9" t="s">
        <v>102</v>
      </c>
      <c r="I2" s="9" t="s">
        <v>103</v>
      </c>
      <c r="J2" s="9" t="s">
        <v>104</v>
      </c>
      <c r="K2" s="9" t="s">
        <v>105</v>
      </c>
    </row>
    <row r="3" spans="1:11" s="2" customFormat="1" ht="18.75" customHeight="1" x14ac:dyDescent="0.45">
      <c r="A3" s="9" t="s">
        <v>13</v>
      </c>
      <c r="B3" s="9" t="s">
        <v>174</v>
      </c>
      <c r="C3" s="8" t="s">
        <v>107</v>
      </c>
      <c r="D3" s="9">
        <v>2</v>
      </c>
      <c r="E3" s="9" t="str">
        <f t="shared" ref="E3:E29" si="0">CONCATENATE(B3,C3,D3)</f>
        <v>環‐2</v>
      </c>
      <c r="F3" s="9" t="s">
        <v>112</v>
      </c>
      <c r="G3" s="9" t="s">
        <v>6</v>
      </c>
      <c r="H3" s="9" t="s">
        <v>14</v>
      </c>
      <c r="I3" s="9" t="s">
        <v>113</v>
      </c>
      <c r="J3" s="9" t="s">
        <v>114</v>
      </c>
      <c r="K3" s="9" t="s">
        <v>115</v>
      </c>
    </row>
    <row r="4" spans="1:11" s="2" customFormat="1" ht="18.75" customHeight="1" x14ac:dyDescent="0.45">
      <c r="A4" s="9" t="s">
        <v>24</v>
      </c>
      <c r="B4" s="9" t="s">
        <v>174</v>
      </c>
      <c r="C4" s="8" t="s">
        <v>107</v>
      </c>
      <c r="D4" s="9">
        <v>3</v>
      </c>
      <c r="E4" s="9" t="str">
        <f t="shared" si="0"/>
        <v>環‐3</v>
      </c>
      <c r="F4" s="9" t="s">
        <v>116</v>
      </c>
      <c r="G4" s="9" t="s">
        <v>6</v>
      </c>
      <c r="H4" s="9" t="s">
        <v>25</v>
      </c>
      <c r="I4" s="9" t="s">
        <v>117</v>
      </c>
      <c r="J4" s="9" t="s">
        <v>118</v>
      </c>
      <c r="K4" s="9" t="s">
        <v>119</v>
      </c>
    </row>
    <row r="5" spans="1:11" s="2" customFormat="1" ht="18.75" customHeight="1" x14ac:dyDescent="0.45">
      <c r="A5" s="9" t="s">
        <v>26</v>
      </c>
      <c r="B5" s="9" t="s">
        <v>174</v>
      </c>
      <c r="C5" s="8" t="s">
        <v>107</v>
      </c>
      <c r="D5" s="9">
        <v>4</v>
      </c>
      <c r="E5" s="9" t="str">
        <f t="shared" si="0"/>
        <v>環‐4</v>
      </c>
      <c r="F5" s="9" t="s">
        <v>120</v>
      </c>
      <c r="G5" s="9" t="s">
        <v>6</v>
      </c>
      <c r="H5" s="9" t="s">
        <v>27</v>
      </c>
      <c r="I5" s="9" t="s">
        <v>121</v>
      </c>
      <c r="J5" s="9" t="s">
        <v>122</v>
      </c>
      <c r="K5" s="9" t="s">
        <v>123</v>
      </c>
    </row>
    <row r="6" spans="1:11" s="2" customFormat="1" ht="36" x14ac:dyDescent="0.45">
      <c r="A6" s="9" t="s">
        <v>28</v>
      </c>
      <c r="B6" s="9" t="s">
        <v>174</v>
      </c>
      <c r="C6" s="8" t="s">
        <v>107</v>
      </c>
      <c r="D6" s="9">
        <v>5</v>
      </c>
      <c r="E6" s="9" t="str">
        <f t="shared" si="0"/>
        <v>環‐5</v>
      </c>
      <c r="F6" s="9" t="s">
        <v>29</v>
      </c>
      <c r="G6" s="9" t="s">
        <v>7</v>
      </c>
      <c r="H6" s="9" t="s">
        <v>175</v>
      </c>
      <c r="I6" s="9" t="s">
        <v>124</v>
      </c>
      <c r="J6" s="9" t="s">
        <v>125</v>
      </c>
      <c r="K6" s="9" t="s">
        <v>126</v>
      </c>
    </row>
    <row r="7" spans="1:11" s="2" customFormat="1" ht="18.75" customHeight="1" x14ac:dyDescent="0.45">
      <c r="A7" s="9" t="s">
        <v>30</v>
      </c>
      <c r="B7" s="9" t="s">
        <v>174</v>
      </c>
      <c r="C7" s="8" t="s">
        <v>107</v>
      </c>
      <c r="D7" s="9">
        <v>6</v>
      </c>
      <c r="E7" s="9" t="str">
        <f t="shared" si="0"/>
        <v>環‐6</v>
      </c>
      <c r="F7" s="9" t="s">
        <v>94</v>
      </c>
      <c r="G7" s="9" t="s">
        <v>7</v>
      </c>
      <c r="H7" s="9" t="s">
        <v>31</v>
      </c>
      <c r="I7" s="9" t="s">
        <v>61</v>
      </c>
      <c r="J7" s="9" t="s">
        <v>32</v>
      </c>
      <c r="K7" s="9" t="s">
        <v>33</v>
      </c>
    </row>
    <row r="8" spans="1:11" s="2" customFormat="1" ht="24" x14ac:dyDescent="0.45">
      <c r="A8" s="9" t="s">
        <v>34</v>
      </c>
      <c r="B8" s="9" t="s">
        <v>174</v>
      </c>
      <c r="C8" s="8" t="s">
        <v>107</v>
      </c>
      <c r="D8" s="9">
        <v>7</v>
      </c>
      <c r="E8" s="9" t="str">
        <f t="shared" si="0"/>
        <v>環‐7</v>
      </c>
      <c r="F8" s="9" t="s">
        <v>92</v>
      </c>
      <c r="G8" s="9" t="s">
        <v>6</v>
      </c>
      <c r="H8" s="9" t="s">
        <v>35</v>
      </c>
      <c r="I8" s="9" t="s">
        <v>127</v>
      </c>
      <c r="J8" s="9" t="s">
        <v>128</v>
      </c>
      <c r="K8" s="9" t="s">
        <v>36</v>
      </c>
    </row>
    <row r="9" spans="1:11" s="2" customFormat="1" ht="24" x14ac:dyDescent="0.45">
      <c r="A9" s="9" t="s">
        <v>37</v>
      </c>
      <c r="B9" s="9" t="s">
        <v>174</v>
      </c>
      <c r="C9" s="8" t="s">
        <v>107</v>
      </c>
      <c r="D9" s="9">
        <v>8</v>
      </c>
      <c r="E9" s="9" t="str">
        <f t="shared" si="0"/>
        <v>環‐8</v>
      </c>
      <c r="F9" s="9" t="s">
        <v>66</v>
      </c>
      <c r="G9" s="9" t="s">
        <v>6</v>
      </c>
      <c r="H9" s="9" t="s">
        <v>38</v>
      </c>
      <c r="I9" s="9" t="s">
        <v>129</v>
      </c>
      <c r="J9" s="9" t="s">
        <v>130</v>
      </c>
      <c r="K9" s="9" t="s">
        <v>39</v>
      </c>
    </row>
    <row r="10" spans="1:11" s="2" customFormat="1" ht="18.75" customHeight="1" x14ac:dyDescent="0.45">
      <c r="A10" s="9" t="s">
        <v>15</v>
      </c>
      <c r="B10" s="9" t="s">
        <v>174</v>
      </c>
      <c r="C10" s="8" t="s">
        <v>107</v>
      </c>
      <c r="D10" s="9">
        <v>9</v>
      </c>
      <c r="E10" s="9" t="str">
        <f t="shared" si="0"/>
        <v>環‐9</v>
      </c>
      <c r="F10" s="9" t="s">
        <v>131</v>
      </c>
      <c r="G10" s="9" t="s">
        <v>6</v>
      </c>
      <c r="H10" s="9" t="s">
        <v>132</v>
      </c>
      <c r="I10" s="9" t="s">
        <v>133</v>
      </c>
      <c r="J10" s="9" t="s">
        <v>134</v>
      </c>
      <c r="K10" s="9" t="s">
        <v>16</v>
      </c>
    </row>
    <row r="11" spans="1:11" s="2" customFormat="1" ht="24" x14ac:dyDescent="0.45">
      <c r="A11" s="9" t="s">
        <v>40</v>
      </c>
      <c r="B11" s="9" t="s">
        <v>174</v>
      </c>
      <c r="C11" s="8" t="s">
        <v>107</v>
      </c>
      <c r="D11" s="9">
        <v>10</v>
      </c>
      <c r="E11" s="9" t="str">
        <f t="shared" si="0"/>
        <v>環‐10</v>
      </c>
      <c r="F11" s="9" t="s">
        <v>91</v>
      </c>
      <c r="G11" s="9" t="s">
        <v>106</v>
      </c>
      <c r="H11" s="10" t="s">
        <v>41</v>
      </c>
      <c r="I11" s="9" t="s">
        <v>135</v>
      </c>
      <c r="J11" s="9" t="s">
        <v>59</v>
      </c>
      <c r="K11" s="9" t="s">
        <v>136</v>
      </c>
    </row>
    <row r="12" spans="1:11" s="2" customFormat="1" ht="18.75" customHeight="1" x14ac:dyDescent="0.45">
      <c r="A12" s="9" t="s">
        <v>42</v>
      </c>
      <c r="B12" s="9" t="s">
        <v>174</v>
      </c>
      <c r="C12" s="8" t="s">
        <v>107</v>
      </c>
      <c r="D12" s="9">
        <v>11</v>
      </c>
      <c r="E12" s="9" t="str">
        <f t="shared" si="0"/>
        <v>環‐11</v>
      </c>
      <c r="F12" s="9" t="s">
        <v>90</v>
      </c>
      <c r="G12" s="9" t="s">
        <v>106</v>
      </c>
      <c r="H12" s="9" t="s">
        <v>43</v>
      </c>
      <c r="I12" s="9" t="s">
        <v>137</v>
      </c>
      <c r="J12" s="9" t="s">
        <v>138</v>
      </c>
      <c r="K12" s="9" t="s">
        <v>139</v>
      </c>
    </row>
    <row r="13" spans="1:11" s="2" customFormat="1" ht="18.75" customHeight="1" x14ac:dyDescent="0.45">
      <c r="A13" s="9" t="s">
        <v>44</v>
      </c>
      <c r="B13" s="9" t="s">
        <v>174</v>
      </c>
      <c r="C13" s="8" t="s">
        <v>107</v>
      </c>
      <c r="D13" s="9">
        <v>12</v>
      </c>
      <c r="E13" s="9" t="str">
        <f t="shared" si="0"/>
        <v>環‐12</v>
      </c>
      <c r="F13" s="9" t="s">
        <v>89</v>
      </c>
      <c r="G13" s="9" t="s">
        <v>106</v>
      </c>
      <c r="H13" s="9" t="s">
        <v>45</v>
      </c>
      <c r="I13" s="9" t="s">
        <v>65</v>
      </c>
      <c r="J13" s="9" t="s">
        <v>140</v>
      </c>
      <c r="K13" s="9" t="s">
        <v>141</v>
      </c>
    </row>
    <row r="14" spans="1:11" s="2" customFormat="1" ht="24" x14ac:dyDescent="0.45">
      <c r="A14" s="9" t="s">
        <v>46</v>
      </c>
      <c r="B14" s="9" t="s">
        <v>174</v>
      </c>
      <c r="C14" s="8" t="s">
        <v>107</v>
      </c>
      <c r="D14" s="9">
        <v>13</v>
      </c>
      <c r="E14" s="9" t="str">
        <f t="shared" si="0"/>
        <v>環‐13</v>
      </c>
      <c r="F14" s="15" t="s">
        <v>47</v>
      </c>
      <c r="G14" s="15" t="s">
        <v>7</v>
      </c>
      <c r="H14" s="9" t="s">
        <v>142</v>
      </c>
      <c r="I14" s="9" t="s">
        <v>63</v>
      </c>
      <c r="J14" s="9" t="s">
        <v>143</v>
      </c>
      <c r="K14" s="9" t="s">
        <v>144</v>
      </c>
    </row>
    <row r="15" spans="1:11" s="2" customFormat="1" ht="24" x14ac:dyDescent="0.45">
      <c r="A15" s="9" t="s">
        <v>48</v>
      </c>
      <c r="B15" s="9" t="s">
        <v>174</v>
      </c>
      <c r="C15" s="8" t="s">
        <v>107</v>
      </c>
      <c r="D15" s="9">
        <v>14</v>
      </c>
      <c r="E15" s="9" t="str">
        <f t="shared" si="0"/>
        <v>環‐14</v>
      </c>
      <c r="F15" s="9" t="s">
        <v>145</v>
      </c>
      <c r="G15" s="9" t="s">
        <v>9</v>
      </c>
      <c r="H15" s="9" t="s">
        <v>49</v>
      </c>
      <c r="I15" s="9" t="s">
        <v>146</v>
      </c>
      <c r="J15" s="9" t="s">
        <v>12</v>
      </c>
      <c r="K15" s="9" t="s">
        <v>50</v>
      </c>
    </row>
    <row r="16" spans="1:11" s="6" customFormat="1" ht="36" x14ac:dyDescent="0.45">
      <c r="A16" s="9" t="s">
        <v>51</v>
      </c>
      <c r="B16" s="9" t="s">
        <v>174</v>
      </c>
      <c r="C16" s="8" t="s">
        <v>107</v>
      </c>
      <c r="D16" s="9">
        <v>15</v>
      </c>
      <c r="E16" s="9" t="str">
        <f t="shared" si="0"/>
        <v>環‐15</v>
      </c>
      <c r="F16" s="9" t="s">
        <v>95</v>
      </c>
      <c r="G16" s="9" t="s">
        <v>10</v>
      </c>
      <c r="H16" s="9" t="s">
        <v>52</v>
      </c>
      <c r="I16" s="9" t="s">
        <v>53</v>
      </c>
      <c r="J16" s="9" t="s">
        <v>147</v>
      </c>
      <c r="K16" s="9" t="s">
        <v>54</v>
      </c>
    </row>
    <row r="17" spans="1:11" s="6" customFormat="1" ht="24" x14ac:dyDescent="0.45">
      <c r="A17" s="9" t="s">
        <v>55</v>
      </c>
      <c r="B17" s="9" t="s">
        <v>174</v>
      </c>
      <c r="C17" s="8" t="s">
        <v>107</v>
      </c>
      <c r="D17" s="9">
        <v>16</v>
      </c>
      <c r="E17" s="9" t="str">
        <f t="shared" si="0"/>
        <v>環‐16</v>
      </c>
      <c r="F17" s="9" t="s">
        <v>56</v>
      </c>
      <c r="G17" s="9" t="s">
        <v>11</v>
      </c>
      <c r="H17" s="9" t="s">
        <v>148</v>
      </c>
      <c r="I17" s="9" t="s">
        <v>149</v>
      </c>
      <c r="J17" s="9" t="s">
        <v>150</v>
      </c>
      <c r="K17" s="9" t="s">
        <v>151</v>
      </c>
    </row>
    <row r="18" spans="1:11" s="6" customFormat="1" ht="24" x14ac:dyDescent="0.45">
      <c r="A18" s="9" t="s">
        <v>57</v>
      </c>
      <c r="B18" s="9" t="s">
        <v>174</v>
      </c>
      <c r="C18" s="8" t="s">
        <v>107</v>
      </c>
      <c r="D18" s="9">
        <v>17</v>
      </c>
      <c r="E18" s="9" t="str">
        <f t="shared" si="0"/>
        <v>環‐17</v>
      </c>
      <c r="F18" s="13" t="s">
        <v>152</v>
      </c>
      <c r="G18" s="9" t="s">
        <v>11</v>
      </c>
      <c r="H18" s="9" t="s">
        <v>153</v>
      </c>
      <c r="I18" s="9" t="s">
        <v>154</v>
      </c>
      <c r="J18" s="9" t="s">
        <v>155</v>
      </c>
      <c r="K18" s="9" t="s">
        <v>156</v>
      </c>
    </row>
    <row r="19" spans="1:11" s="6" customFormat="1" ht="24" x14ac:dyDescent="0.45">
      <c r="A19" s="9" t="s">
        <v>17</v>
      </c>
      <c r="B19" s="9" t="s">
        <v>174</v>
      </c>
      <c r="C19" s="8" t="s">
        <v>107</v>
      </c>
      <c r="D19" s="9">
        <v>18</v>
      </c>
      <c r="E19" s="9" t="str">
        <f t="shared" si="0"/>
        <v>環‐18</v>
      </c>
      <c r="F19" s="9" t="s">
        <v>157</v>
      </c>
      <c r="G19" s="11" t="s">
        <v>7</v>
      </c>
      <c r="H19" s="11" t="s">
        <v>158</v>
      </c>
      <c r="I19" s="11" t="s">
        <v>159</v>
      </c>
      <c r="J19" s="9" t="s">
        <v>160</v>
      </c>
      <c r="K19" s="9" t="s">
        <v>161</v>
      </c>
    </row>
    <row r="20" spans="1:11" s="7" customFormat="1" ht="18.75" customHeight="1" x14ac:dyDescent="0.45">
      <c r="A20" s="9" t="s">
        <v>18</v>
      </c>
      <c r="B20" s="9" t="s">
        <v>174</v>
      </c>
      <c r="C20" s="8" t="s">
        <v>107</v>
      </c>
      <c r="D20" s="9">
        <v>19</v>
      </c>
      <c r="E20" s="9" t="str">
        <f t="shared" si="0"/>
        <v>環‐19</v>
      </c>
      <c r="F20" s="12" t="s">
        <v>162</v>
      </c>
      <c r="G20" s="10" t="s">
        <v>7</v>
      </c>
      <c r="H20" s="10" t="s">
        <v>19</v>
      </c>
      <c r="I20" s="10" t="s">
        <v>163</v>
      </c>
      <c r="J20" s="10" t="s">
        <v>164</v>
      </c>
      <c r="K20" s="10" t="s">
        <v>165</v>
      </c>
    </row>
    <row r="21" spans="1:11" s="6" customFormat="1" ht="18.75" customHeight="1" x14ac:dyDescent="0.45">
      <c r="A21" s="9" t="s">
        <v>20</v>
      </c>
      <c r="B21" s="9" t="s">
        <v>174</v>
      </c>
      <c r="C21" s="8" t="s">
        <v>107</v>
      </c>
      <c r="D21" s="9">
        <v>20</v>
      </c>
      <c r="E21" s="9" t="str">
        <f t="shared" si="0"/>
        <v>環‐20</v>
      </c>
      <c r="F21" s="10" t="s">
        <v>166</v>
      </c>
      <c r="G21" s="14" t="s">
        <v>6</v>
      </c>
      <c r="H21" s="10" t="s">
        <v>21</v>
      </c>
      <c r="I21" s="10" t="s">
        <v>167</v>
      </c>
      <c r="J21" s="10" t="s">
        <v>168</v>
      </c>
      <c r="K21" s="10" t="s">
        <v>169</v>
      </c>
    </row>
    <row r="22" spans="1:11" s="6" customFormat="1" ht="24" x14ac:dyDescent="0.45">
      <c r="A22" s="9" t="s">
        <v>22</v>
      </c>
      <c r="B22" s="9" t="s">
        <v>174</v>
      </c>
      <c r="C22" s="8" t="s">
        <v>107</v>
      </c>
      <c r="D22" s="9">
        <v>21</v>
      </c>
      <c r="E22" s="9" t="str">
        <f t="shared" si="0"/>
        <v>環‐21</v>
      </c>
      <c r="F22" s="12" t="s">
        <v>93</v>
      </c>
      <c r="G22" s="14" t="s">
        <v>7</v>
      </c>
      <c r="H22" s="10" t="s">
        <v>170</v>
      </c>
      <c r="I22" s="10" t="s">
        <v>64</v>
      </c>
      <c r="J22" s="10" t="s">
        <v>171</v>
      </c>
      <c r="K22" s="10" t="s">
        <v>23</v>
      </c>
    </row>
    <row r="23" spans="1:11" s="6" customFormat="1" ht="36" x14ac:dyDescent="0.45">
      <c r="A23" s="9" t="s">
        <v>67</v>
      </c>
      <c r="B23" s="9" t="s">
        <v>174</v>
      </c>
      <c r="C23" s="8" t="s">
        <v>107</v>
      </c>
      <c r="D23" s="9">
        <v>22</v>
      </c>
      <c r="E23" s="9" t="str">
        <f t="shared" si="0"/>
        <v>環‐22</v>
      </c>
      <c r="F23" s="12" t="s">
        <v>68</v>
      </c>
      <c r="G23" s="14" t="s">
        <v>60</v>
      </c>
      <c r="H23" s="10" t="s">
        <v>176</v>
      </c>
      <c r="I23" s="10" t="s">
        <v>69</v>
      </c>
      <c r="J23" s="10" t="s">
        <v>70</v>
      </c>
      <c r="K23" s="10" t="s">
        <v>71</v>
      </c>
    </row>
    <row r="24" spans="1:11" s="6" customFormat="1" ht="36" x14ac:dyDescent="0.45">
      <c r="A24" s="9" t="s">
        <v>72</v>
      </c>
      <c r="B24" s="9" t="s">
        <v>174</v>
      </c>
      <c r="C24" s="8" t="s">
        <v>107</v>
      </c>
      <c r="D24" s="9">
        <v>23</v>
      </c>
      <c r="E24" s="9" t="str">
        <f t="shared" si="0"/>
        <v>環‐23</v>
      </c>
      <c r="F24" s="12" t="s">
        <v>73</v>
      </c>
      <c r="G24" s="14" t="s">
        <v>60</v>
      </c>
      <c r="H24" s="10" t="s">
        <v>177</v>
      </c>
      <c r="I24" s="10" t="s">
        <v>58</v>
      </c>
      <c r="J24" s="10" t="s">
        <v>74</v>
      </c>
      <c r="K24" s="10" t="s">
        <v>75</v>
      </c>
    </row>
    <row r="25" spans="1:11" s="6" customFormat="1" ht="36" x14ac:dyDescent="0.45">
      <c r="A25" s="9" t="s">
        <v>76</v>
      </c>
      <c r="B25" s="9" t="s">
        <v>174</v>
      </c>
      <c r="C25" s="8" t="s">
        <v>107</v>
      </c>
      <c r="D25" s="9">
        <v>24</v>
      </c>
      <c r="E25" s="9" t="str">
        <f t="shared" si="0"/>
        <v>環‐24</v>
      </c>
      <c r="F25" s="12" t="s">
        <v>77</v>
      </c>
      <c r="G25" s="14" t="s">
        <v>60</v>
      </c>
      <c r="H25" s="10" t="s">
        <v>178</v>
      </c>
      <c r="I25" s="10" t="s">
        <v>61</v>
      </c>
      <c r="J25" s="10" t="s">
        <v>62</v>
      </c>
      <c r="K25" s="10" t="s">
        <v>78</v>
      </c>
    </row>
    <row r="26" spans="1:11" s="6" customFormat="1" ht="36" x14ac:dyDescent="0.45">
      <c r="A26" s="9" t="s">
        <v>79</v>
      </c>
      <c r="B26" s="9" t="s">
        <v>174</v>
      </c>
      <c r="C26" s="8" t="s">
        <v>107</v>
      </c>
      <c r="D26" s="9">
        <v>25</v>
      </c>
      <c r="E26" s="9" t="str">
        <f t="shared" si="0"/>
        <v>環‐25</v>
      </c>
      <c r="F26" s="12" t="s">
        <v>80</v>
      </c>
      <c r="G26" s="14" t="s">
        <v>60</v>
      </c>
      <c r="H26" s="10" t="s">
        <v>179</v>
      </c>
      <c r="I26" s="10" t="s">
        <v>81</v>
      </c>
      <c r="J26" s="10" t="s">
        <v>82</v>
      </c>
      <c r="K26" s="10" t="s">
        <v>83</v>
      </c>
    </row>
    <row r="27" spans="1:11" s="6" customFormat="1" ht="48" x14ac:dyDescent="0.45">
      <c r="A27" s="9" t="s">
        <v>84</v>
      </c>
      <c r="B27" s="9" t="s">
        <v>174</v>
      </c>
      <c r="C27" s="8" t="s">
        <v>107</v>
      </c>
      <c r="D27" s="9">
        <v>26</v>
      </c>
      <c r="E27" s="9" t="str">
        <f t="shared" si="0"/>
        <v>環‐26</v>
      </c>
      <c r="F27" s="12" t="s">
        <v>85</v>
      </c>
      <c r="G27" s="14" t="s">
        <v>60</v>
      </c>
      <c r="H27" s="10" t="s">
        <v>180</v>
      </c>
      <c r="I27" s="10" t="s">
        <v>86</v>
      </c>
      <c r="J27" s="10" t="s">
        <v>87</v>
      </c>
      <c r="K27" s="10" t="s">
        <v>88</v>
      </c>
    </row>
    <row r="28" spans="1:11" s="6" customFormat="1" ht="72" x14ac:dyDescent="0.45">
      <c r="A28" s="9" t="s">
        <v>172</v>
      </c>
      <c r="B28" s="9" t="s">
        <v>174</v>
      </c>
      <c r="C28" s="8" t="s">
        <v>107</v>
      </c>
      <c r="D28" s="9">
        <v>27</v>
      </c>
      <c r="E28" s="9" t="str">
        <f t="shared" si="0"/>
        <v>環‐27</v>
      </c>
      <c r="F28" s="12" t="s">
        <v>173</v>
      </c>
      <c r="G28" s="14" t="s">
        <v>8</v>
      </c>
      <c r="H28" s="10" t="s">
        <v>97</v>
      </c>
      <c r="I28" s="10" t="s">
        <v>98</v>
      </c>
      <c r="J28" s="10" t="s">
        <v>99</v>
      </c>
      <c r="K28" s="10" t="s">
        <v>100</v>
      </c>
    </row>
    <row r="29" spans="1:11" s="6" customFormat="1" ht="12" x14ac:dyDescent="0.45">
      <c r="A29" s="9"/>
      <c r="B29" s="9" t="s">
        <v>174</v>
      </c>
      <c r="C29" s="8" t="s">
        <v>107</v>
      </c>
      <c r="D29" s="9">
        <v>28</v>
      </c>
      <c r="E29" s="9" t="str">
        <f t="shared" si="0"/>
        <v>環‐28</v>
      </c>
      <c r="F29" s="12"/>
      <c r="G29" s="14"/>
      <c r="H29" s="10"/>
      <c r="I29" s="10"/>
      <c r="J29" s="10"/>
      <c r="K29" s="10"/>
    </row>
  </sheetData>
  <autoFilter ref="A1:K29" xr:uid="{00000000-0001-0000-0100-000000000000}">
    <sortState xmlns:xlrd2="http://schemas.microsoft.com/office/spreadsheetml/2017/richdata2" ref="A2:K29">
      <sortCondition sortBy="cellColor" ref="G1:G22" dxfId="0"/>
    </sortState>
  </autoFilter>
  <phoneticPr fontId="1"/>
  <printOptions horizontalCentered="1" gridLines="1"/>
  <pageMargins left="3.937007874015748E-2" right="3.937007874015748E-2" top="0.55118110236220474" bottom="0.35433070866141736" header="0.23622047244094491" footer="0.19685039370078741"/>
  <pageSetup paperSize="9" scale="83" fitToHeight="0" orientation="portrait" r:id="rId1"/>
  <headerFooter>
    <oddHeader xml:space="preserve">&amp;C&amp;"ＭＳ 明朝,標準"&amp;14&amp;A&amp;RR６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環 境</vt:lpstr>
      <vt:lpstr>'環 境'!Print_Area</vt:lpstr>
      <vt:lpstr>'環 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石島 悦子</dc:creator>
  <cp:lastModifiedBy>kitaoka hiroyuki</cp:lastModifiedBy>
  <cp:lastPrinted>2024-08-02T05:31:31Z</cp:lastPrinted>
  <dcterms:created xsi:type="dcterms:W3CDTF">2022-06-06T07:58:54Z</dcterms:created>
  <dcterms:modified xsi:type="dcterms:W3CDTF">2024-08-30T02:43:55Z</dcterms:modified>
</cp:coreProperties>
</file>