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旧_産学連携推進課\54首都圏北部4大学連合（4u）運営協議会\R06\3. シーズ集更新\HP資料\分野別\エクセル\"/>
    </mc:Choice>
  </mc:AlternateContent>
  <xr:revisionPtr revIDLastSave="0" documentId="13_ncr:1_{794B7DA0-A1EE-4BD0-8092-D1BD7C9D07F1}" xr6:coauthVersionLast="47" xr6:coauthVersionMax="47" xr10:uidLastSave="{00000000-0000-0000-0000-000000000000}"/>
  <bookViews>
    <workbookView xWindow="-108" yWindow="-108" windowWidth="23256" windowHeight="12576" tabRatio="827" xr2:uid="{00000000-000D-0000-FFFF-FFFF00000000}"/>
  </bookViews>
  <sheets>
    <sheet name="情報通信" sheetId="13" r:id="rId1"/>
  </sheets>
  <definedNames>
    <definedName name="_xlnm._FilterDatabase" localSheetId="0" hidden="1">情報通信!$A$1:$K$71</definedName>
    <definedName name="_xlnm.Print_Area" localSheetId="0">情報通信!$E$1:$K$71</definedName>
    <definedName name="_xlnm.Print_Titles" localSheetId="0">情報通信!$1:$1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3" l="1"/>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2" i="13"/>
</calcChain>
</file>

<file path=xl/sharedStrings.xml><?xml version="1.0" encoding="utf-8"?>
<sst xmlns="http://schemas.openxmlformats.org/spreadsheetml/2006/main" count="639" uniqueCount="420">
  <si>
    <t>研究者</t>
    <rPh sb="0" eb="3">
      <t>ケンキュウシャ</t>
    </rPh>
    <phoneticPr fontId="4"/>
  </si>
  <si>
    <t>大学</t>
    <rPh sb="0" eb="2">
      <t>ダイガク</t>
    </rPh>
    <phoneticPr fontId="4"/>
  </si>
  <si>
    <t>相談可能分野/産業界へのアピールポイント</t>
    <rPh sb="0" eb="2">
      <t>ソウダン</t>
    </rPh>
    <rPh sb="2" eb="4">
      <t>カノウ</t>
    </rPh>
    <rPh sb="4" eb="6">
      <t>ブンヤ</t>
    </rPh>
    <rPh sb="7" eb="10">
      <t>サンギョウカイ</t>
    </rPh>
    <phoneticPr fontId="4"/>
  </si>
  <si>
    <t>キーワード1</t>
    <phoneticPr fontId="4"/>
  </si>
  <si>
    <t>キーワード2</t>
  </si>
  <si>
    <t>キーワード3</t>
  </si>
  <si>
    <t>茨城</t>
    <rPh sb="0" eb="2">
      <t>イバラギ</t>
    </rPh>
    <phoneticPr fontId="4"/>
  </si>
  <si>
    <t>群馬</t>
    <rPh sb="0" eb="2">
      <t>グンマ</t>
    </rPh>
    <phoneticPr fontId="4"/>
  </si>
  <si>
    <t>埼玉</t>
    <rPh sb="0" eb="2">
      <t>サイタマ</t>
    </rPh>
    <phoneticPr fontId="4"/>
  </si>
  <si>
    <t>茨城</t>
    <rPh sb="0" eb="2">
      <t>イバラキ</t>
    </rPh>
    <phoneticPr fontId="4"/>
  </si>
  <si>
    <t>埼玉</t>
    <rPh sb="0" eb="2">
      <t>サイタマ</t>
    </rPh>
    <phoneticPr fontId="10"/>
  </si>
  <si>
    <t>群馬</t>
    <rPh sb="0" eb="2">
      <t>グンマ</t>
    </rPh>
    <phoneticPr fontId="7"/>
  </si>
  <si>
    <t>高速アルゴリズム</t>
  </si>
  <si>
    <t>情-1</t>
    <rPh sb="0" eb="1">
      <t>ジョウ</t>
    </rPh>
    <phoneticPr fontId="4"/>
  </si>
  <si>
    <t>情-2</t>
    <rPh sb="0" eb="1">
      <t>ジョウ</t>
    </rPh>
    <phoneticPr fontId="4"/>
  </si>
  <si>
    <t>ブラウザプログラミング</t>
  </si>
  <si>
    <t>Webサービス</t>
  </si>
  <si>
    <t>感性情報処理</t>
  </si>
  <si>
    <t>映像提示技術</t>
  </si>
  <si>
    <t>画像処理</t>
  </si>
  <si>
    <t>情-8</t>
    <rPh sb="0" eb="1">
      <t>ジョウ</t>
    </rPh>
    <phoneticPr fontId="4"/>
  </si>
  <si>
    <t>量子ビーム</t>
    <rPh sb="0" eb="2">
      <t>リョウシ</t>
    </rPh>
    <phoneticPr fontId="4"/>
  </si>
  <si>
    <t>情-9</t>
    <rPh sb="0" eb="1">
      <t>ジョウ</t>
    </rPh>
    <phoneticPr fontId="4"/>
  </si>
  <si>
    <t>電磁波解析　　電波伝搬解析　　電磁波計測　　無線通信制御</t>
    <rPh sb="0" eb="3">
      <t>デンジハ</t>
    </rPh>
    <rPh sb="3" eb="5">
      <t>カイセキ</t>
    </rPh>
    <rPh sb="7" eb="9">
      <t>デンパ</t>
    </rPh>
    <rPh sb="9" eb="11">
      <t>デンパン</t>
    </rPh>
    <rPh sb="11" eb="13">
      <t>カイセキ</t>
    </rPh>
    <rPh sb="15" eb="18">
      <t>デンジハ</t>
    </rPh>
    <rPh sb="18" eb="20">
      <t>ケイソク</t>
    </rPh>
    <rPh sb="22" eb="24">
      <t>ムセン</t>
    </rPh>
    <rPh sb="24" eb="26">
      <t>ツウシン</t>
    </rPh>
    <rPh sb="26" eb="28">
      <t>セイギョ</t>
    </rPh>
    <phoneticPr fontId="4"/>
  </si>
  <si>
    <t>金属探傷試験</t>
    <rPh sb="0" eb="2">
      <t>キンゾク</t>
    </rPh>
    <rPh sb="2" eb="3">
      <t>タン</t>
    </rPh>
    <rPh sb="3" eb="4">
      <t>ショウ</t>
    </rPh>
    <rPh sb="4" eb="6">
      <t>シケン</t>
    </rPh>
    <phoneticPr fontId="4"/>
  </si>
  <si>
    <t>電波伝搬</t>
    <rPh sb="0" eb="2">
      <t>デンパ</t>
    </rPh>
    <rPh sb="2" eb="4">
      <t>デンパン</t>
    </rPh>
    <phoneticPr fontId="4"/>
  </si>
  <si>
    <t>情-11</t>
    <rPh sb="0" eb="1">
      <t>ジョウ</t>
    </rPh>
    <phoneticPr fontId="4"/>
  </si>
  <si>
    <t>情-12</t>
    <rPh sb="0" eb="1">
      <t>ジョウ</t>
    </rPh>
    <phoneticPr fontId="4"/>
  </si>
  <si>
    <t>オブジェクト指向開発</t>
  </si>
  <si>
    <t>組込みソフトウェア</t>
    <rPh sb="0" eb="1">
      <t>ク</t>
    </rPh>
    <rPh sb="1" eb="2">
      <t>コ</t>
    </rPh>
    <phoneticPr fontId="4"/>
  </si>
  <si>
    <t>UML</t>
  </si>
  <si>
    <t>情-14</t>
    <rPh sb="0" eb="1">
      <t>ジョウ</t>
    </rPh>
    <phoneticPr fontId="4"/>
  </si>
  <si>
    <t>ｿﾌﾄｳｴｱ・ｼｽﾃﾑ検証</t>
    <rPh sb="11" eb="13">
      <t>ケンショウ</t>
    </rPh>
    <phoneticPr fontId="4"/>
  </si>
  <si>
    <t>情-15</t>
    <rPh sb="0" eb="1">
      <t>ジョウ</t>
    </rPh>
    <phoneticPr fontId="4"/>
  </si>
  <si>
    <t>画像処理、図形処理、可視化</t>
  </si>
  <si>
    <t>画像データベース</t>
    <rPh sb="0" eb="2">
      <t>ガゾウ</t>
    </rPh>
    <phoneticPr fontId="4"/>
  </si>
  <si>
    <t>音楽情報処理</t>
    <rPh sb="0" eb="2">
      <t>オンガク</t>
    </rPh>
    <rPh sb="2" eb="4">
      <t>ジョウホウ</t>
    </rPh>
    <rPh sb="4" eb="6">
      <t>ショリ</t>
    </rPh>
    <phoneticPr fontId="4"/>
  </si>
  <si>
    <t>情-16</t>
    <rPh sb="0" eb="1">
      <t>ジョウ</t>
    </rPh>
    <phoneticPr fontId="4"/>
  </si>
  <si>
    <t>移動通信や無線ＬＡＮの送受信機設計</t>
  </si>
  <si>
    <t>適応信号処理</t>
  </si>
  <si>
    <t>情-17</t>
    <rPh sb="0" eb="1">
      <t>ジョウ</t>
    </rPh>
    <phoneticPr fontId="4"/>
  </si>
  <si>
    <t>意図　癖　エラー　モノの使いやすさ</t>
  </si>
  <si>
    <t>感性</t>
    <rPh sb="0" eb="2">
      <t>カンセイ</t>
    </rPh>
    <phoneticPr fontId="4"/>
  </si>
  <si>
    <t>情-21</t>
    <rPh sb="0" eb="1">
      <t>ジョウ</t>
    </rPh>
    <phoneticPr fontId="4"/>
  </si>
  <si>
    <t>電磁界解析</t>
  </si>
  <si>
    <t>情-22</t>
    <rPh sb="0" eb="1">
      <t>ジョウ</t>
    </rPh>
    <phoneticPr fontId="4"/>
  </si>
  <si>
    <t>羽渕裕真　教授</t>
    <rPh sb="0" eb="2">
      <t>ハブチ</t>
    </rPh>
    <rPh sb="2" eb="4">
      <t>ユウマ</t>
    </rPh>
    <rPh sb="5" eb="7">
      <t>キョウジュ</t>
    </rPh>
    <phoneticPr fontId="4"/>
  </si>
  <si>
    <t>CDMA技術の理論・応用、通信方式設計</t>
  </si>
  <si>
    <t>情-23</t>
    <rPh sb="0" eb="1">
      <t>ジョウ</t>
    </rPh>
    <phoneticPr fontId="4"/>
  </si>
  <si>
    <t>レーザー応用　　光情報処理　　光計測</t>
  </si>
  <si>
    <t>レーザー</t>
  </si>
  <si>
    <t>物体認識・識別</t>
    <rPh sb="0" eb="2">
      <t>ブッタイ</t>
    </rPh>
    <rPh sb="2" eb="4">
      <t>ニンシキ</t>
    </rPh>
    <rPh sb="5" eb="7">
      <t>シキベツ</t>
    </rPh>
    <phoneticPr fontId="4"/>
  </si>
  <si>
    <t>非回析ビーム</t>
    <rPh sb="0" eb="1">
      <t>ヒ</t>
    </rPh>
    <rPh sb="1" eb="3">
      <t>カイセキ</t>
    </rPh>
    <phoneticPr fontId="4"/>
  </si>
  <si>
    <t>情-24</t>
    <rPh sb="0" eb="1">
      <t>ジョウ</t>
    </rPh>
    <phoneticPr fontId="4"/>
  </si>
  <si>
    <t>パターン認識</t>
  </si>
  <si>
    <t>情-26</t>
    <rPh sb="0" eb="1">
      <t>ジョウ</t>
    </rPh>
    <phoneticPr fontId="4"/>
  </si>
  <si>
    <t>組み込みシステム、ソフトウェア開発</t>
  </si>
  <si>
    <t>数値解析</t>
  </si>
  <si>
    <t>情-27</t>
    <rPh sb="0" eb="1">
      <t>ジョウ</t>
    </rPh>
    <phoneticPr fontId="4"/>
  </si>
  <si>
    <t>情-28</t>
    <rPh sb="0" eb="1">
      <t>ジョウ</t>
    </rPh>
    <phoneticPr fontId="4"/>
  </si>
  <si>
    <t>吉浦紀晃　教授</t>
    <rPh sb="5" eb="7">
      <t>キョウジュ</t>
    </rPh>
    <phoneticPr fontId="4"/>
  </si>
  <si>
    <t>ソフトウェア作成前にソフトウェア仕様を検証することにより、システム設計段階での仕様の不備や欠陥の検出し、ソフトウェア開発の効率化が可能。ソフトウェアの自動合成を行うことが可能。コンピュータネットワークの管理運用やセキュリティ技術</t>
    <rPh sb="101" eb="103">
      <t>カンリ</t>
    </rPh>
    <rPh sb="103" eb="105">
      <t>ウンヨウ</t>
    </rPh>
    <rPh sb="112" eb="114">
      <t>ギジュツ</t>
    </rPh>
    <phoneticPr fontId="4"/>
  </si>
  <si>
    <t>情-29</t>
    <rPh sb="0" eb="1">
      <t>ジョウ</t>
    </rPh>
    <phoneticPr fontId="4"/>
  </si>
  <si>
    <t>情報通信機器用の小形高性能高周波回路素子の開発、マイクロ波ミリ波フィルタ設計開発。デバイス用基板材料電気特性の測定方法</t>
    <rPh sb="0" eb="2">
      <t>ジョウホウ</t>
    </rPh>
    <rPh sb="2" eb="4">
      <t>ツウシン</t>
    </rPh>
    <rPh sb="4" eb="6">
      <t>キキ</t>
    </rPh>
    <rPh sb="6" eb="7">
      <t>ヨウ</t>
    </rPh>
    <rPh sb="8" eb="10">
      <t>コガタ</t>
    </rPh>
    <rPh sb="10" eb="13">
      <t>コウセイノウ</t>
    </rPh>
    <rPh sb="13" eb="16">
      <t>コウシュウハ</t>
    </rPh>
    <rPh sb="16" eb="18">
      <t>カイロ</t>
    </rPh>
    <rPh sb="18" eb="20">
      <t>ソシ</t>
    </rPh>
    <rPh sb="21" eb="23">
      <t>カイハツ</t>
    </rPh>
    <rPh sb="28" eb="29">
      <t>ハ</t>
    </rPh>
    <rPh sb="31" eb="32">
      <t>ハ</t>
    </rPh>
    <rPh sb="36" eb="38">
      <t>セッケイ</t>
    </rPh>
    <rPh sb="38" eb="40">
      <t>カイハツ</t>
    </rPh>
    <rPh sb="45" eb="46">
      <t>ヨウ</t>
    </rPh>
    <rPh sb="46" eb="48">
      <t>キバン</t>
    </rPh>
    <rPh sb="48" eb="50">
      <t>ザイリョウ</t>
    </rPh>
    <rPh sb="50" eb="52">
      <t>デンキ</t>
    </rPh>
    <rPh sb="52" eb="54">
      <t>トクセイ</t>
    </rPh>
    <rPh sb="55" eb="57">
      <t>ソクテイ</t>
    </rPh>
    <rPh sb="57" eb="59">
      <t>ホウホウ</t>
    </rPh>
    <phoneticPr fontId="7"/>
  </si>
  <si>
    <t>ミリ波　</t>
  </si>
  <si>
    <t>情-30</t>
    <rPh sb="0" eb="1">
      <t>ジョウ</t>
    </rPh>
    <phoneticPr fontId="4"/>
  </si>
  <si>
    <t>情-32</t>
    <rPh sb="0" eb="1">
      <t>ジョウ</t>
    </rPh>
    <phoneticPr fontId="4"/>
  </si>
  <si>
    <t>情-33</t>
    <rPh sb="0" eb="1">
      <t>ジョウ</t>
    </rPh>
    <phoneticPr fontId="4"/>
  </si>
  <si>
    <t>関 庸一　教授</t>
    <rPh sb="0" eb="1">
      <t>セキ</t>
    </rPh>
    <rPh sb="2" eb="4">
      <t>ヨウイチ</t>
    </rPh>
    <rPh sb="5" eb="7">
      <t>キョウジュ</t>
    </rPh>
    <phoneticPr fontId="4"/>
  </si>
  <si>
    <t>品質管理　マーケティング　医療情報解析</t>
  </si>
  <si>
    <t>空間統計学</t>
  </si>
  <si>
    <t>情-36</t>
    <rPh sb="0" eb="1">
      <t>ジョウ</t>
    </rPh>
    <phoneticPr fontId="4"/>
  </si>
  <si>
    <t>拡張現実感（AR)</t>
    <rPh sb="0" eb="2">
      <t>カクチョウ</t>
    </rPh>
    <rPh sb="2" eb="5">
      <t>ゲンジツカン</t>
    </rPh>
    <phoneticPr fontId="7"/>
  </si>
  <si>
    <t>情-37</t>
    <rPh sb="0" eb="1">
      <t>ジョウ</t>
    </rPh>
    <phoneticPr fontId="4"/>
  </si>
  <si>
    <t>センサ</t>
  </si>
  <si>
    <t>情-38</t>
    <rPh sb="0" eb="1">
      <t>ジョウ</t>
    </rPh>
    <phoneticPr fontId="4"/>
  </si>
  <si>
    <t>高速光学素子</t>
  </si>
  <si>
    <t>情-40</t>
    <rPh sb="0" eb="1">
      <t>ジョウ</t>
    </rPh>
    <phoneticPr fontId="4"/>
  </si>
  <si>
    <t>データ解析</t>
  </si>
  <si>
    <t>情-41</t>
    <rPh sb="0" eb="1">
      <t>ジョウ</t>
    </rPh>
    <phoneticPr fontId="4"/>
  </si>
  <si>
    <t>情-47</t>
    <rPh sb="0" eb="1">
      <t>ジョウ</t>
    </rPh>
    <phoneticPr fontId="4"/>
  </si>
  <si>
    <t>大規模あるいは計算困難な問題に対するアルゴリズムの提供、およびソフトウェアの開発</t>
  </si>
  <si>
    <t>情-48</t>
    <rPh sb="0" eb="1">
      <t>ジョウ</t>
    </rPh>
    <phoneticPr fontId="4"/>
  </si>
  <si>
    <t>生活支援</t>
    <rPh sb="0" eb="2">
      <t>セイカツ</t>
    </rPh>
    <rPh sb="2" eb="4">
      <t>シエン</t>
    </rPh>
    <phoneticPr fontId="7"/>
  </si>
  <si>
    <t>生体情報測定</t>
    <rPh sb="0" eb="2">
      <t>セイタイ</t>
    </rPh>
    <rPh sb="2" eb="4">
      <t>ジョウホウ</t>
    </rPh>
    <rPh sb="4" eb="6">
      <t>ソクテイ</t>
    </rPh>
    <phoneticPr fontId="7"/>
  </si>
  <si>
    <t>情-49</t>
    <rPh sb="0" eb="1">
      <t>ジョウ</t>
    </rPh>
    <phoneticPr fontId="4"/>
  </si>
  <si>
    <t>情-50</t>
    <rPh sb="0" eb="1">
      <t>ジョウ</t>
    </rPh>
    <phoneticPr fontId="4"/>
  </si>
  <si>
    <t>情-52</t>
    <rPh sb="0" eb="1">
      <t>ジョウ</t>
    </rPh>
    <phoneticPr fontId="4"/>
  </si>
  <si>
    <t>小林貴訓　教授</t>
    <rPh sb="5" eb="7">
      <t>キョウジュ</t>
    </rPh>
    <phoneticPr fontId="4"/>
  </si>
  <si>
    <t>ヒューマンロボットインタラクション</t>
  </si>
  <si>
    <t>情-53</t>
    <rPh sb="0" eb="1">
      <t>ジョウ</t>
    </rPh>
    <phoneticPr fontId="4"/>
  </si>
  <si>
    <t>後藤祐一　准教授</t>
    <rPh sb="0" eb="2">
      <t>ゴトウ</t>
    </rPh>
    <rPh sb="2" eb="4">
      <t>ユウイチ</t>
    </rPh>
    <rPh sb="5" eb="8">
      <t>ジュンキョウジュ</t>
    </rPh>
    <phoneticPr fontId="4"/>
  </si>
  <si>
    <t>情-54</t>
    <rPh sb="0" eb="1">
      <t>ジョウ</t>
    </rPh>
    <phoneticPr fontId="4"/>
  </si>
  <si>
    <t>内田淳史　教授</t>
    <rPh sb="0" eb="2">
      <t>ウチダ</t>
    </rPh>
    <rPh sb="2" eb="4">
      <t>アツシ</t>
    </rPh>
    <rPh sb="5" eb="7">
      <t>キョウジュ</t>
    </rPh>
    <phoneticPr fontId="4"/>
  </si>
  <si>
    <t>情報セキュリティ</t>
    <rPh sb="0" eb="2">
      <t>ジョウホウ</t>
    </rPh>
    <phoneticPr fontId="4"/>
  </si>
  <si>
    <t>情-55</t>
    <rPh sb="0" eb="1">
      <t>ジョウ</t>
    </rPh>
    <phoneticPr fontId="4"/>
  </si>
  <si>
    <t>大久保潤 准教授</t>
    <rPh sb="0" eb="3">
      <t>オオクボ</t>
    </rPh>
    <rPh sb="3" eb="4">
      <t>ジュン</t>
    </rPh>
    <rPh sb="5" eb="8">
      <t>ジュンキョウジュ</t>
    </rPh>
    <phoneticPr fontId="4"/>
  </si>
  <si>
    <t>情-56</t>
    <rPh sb="0" eb="1">
      <t>ジョウ</t>
    </rPh>
    <phoneticPr fontId="4"/>
  </si>
  <si>
    <t>田井野徹　准教授</t>
    <rPh sb="0" eb="1">
      <t>タ</t>
    </rPh>
    <rPh sb="1" eb="2">
      <t>イ</t>
    </rPh>
    <rPh sb="2" eb="3">
      <t>ノ</t>
    </rPh>
    <rPh sb="3" eb="4">
      <t>トオル</t>
    </rPh>
    <rPh sb="5" eb="8">
      <t>ジュンキョウジュ</t>
    </rPh>
    <phoneticPr fontId="4"/>
  </si>
  <si>
    <t>情-58</t>
    <rPh sb="0" eb="1">
      <t>ジョウ</t>
    </rPh>
    <phoneticPr fontId="4"/>
  </si>
  <si>
    <t>情-59</t>
    <rPh sb="0" eb="1">
      <t>ジョウ</t>
    </rPh>
    <phoneticPr fontId="4"/>
  </si>
  <si>
    <t>情-60</t>
    <rPh sb="0" eb="1">
      <t>ジョウ</t>
    </rPh>
    <phoneticPr fontId="4"/>
  </si>
  <si>
    <t>伊藤 和人　教授</t>
    <rPh sb="6" eb="8">
      <t>キョウジュ</t>
    </rPh>
    <phoneticPr fontId="7"/>
  </si>
  <si>
    <t>情-61</t>
    <rPh sb="0" eb="1">
      <t>ジョウ</t>
    </rPh>
    <phoneticPr fontId="4"/>
  </si>
  <si>
    <t>杉浦陽介　助教</t>
    <rPh sb="5" eb="7">
      <t>ジョキョウ</t>
    </rPh>
    <phoneticPr fontId="7"/>
  </si>
  <si>
    <t>音声認識</t>
  </si>
  <si>
    <t>情-62</t>
    <rPh sb="0" eb="1">
      <t>ジョウ</t>
    </rPh>
    <phoneticPr fontId="4"/>
  </si>
  <si>
    <t>関口和彦　准教授</t>
    <rPh sb="5" eb="8">
      <t>ジュンキョウジュ</t>
    </rPh>
    <phoneticPr fontId="7"/>
  </si>
  <si>
    <t>超微小粒子</t>
  </si>
  <si>
    <t>情-63</t>
    <rPh sb="0" eb="1">
      <t>ジョウ</t>
    </rPh>
    <phoneticPr fontId="4"/>
  </si>
  <si>
    <t>情-64</t>
    <rPh sb="0" eb="1">
      <t>ジョウ</t>
    </rPh>
    <phoneticPr fontId="4"/>
  </si>
  <si>
    <t>コンクリートレーダ</t>
  </si>
  <si>
    <t>情-66</t>
    <rPh sb="0" eb="1">
      <t>ジョウ</t>
    </rPh>
    <phoneticPr fontId="4"/>
  </si>
  <si>
    <t>X線</t>
  </si>
  <si>
    <t>運動や振動の制御</t>
  </si>
  <si>
    <t>モータ制御</t>
  </si>
  <si>
    <t>埼玉</t>
  </si>
  <si>
    <t>宇都宮</t>
  </si>
  <si>
    <t>モーションコントロール</t>
  </si>
  <si>
    <t>システム制御</t>
  </si>
  <si>
    <t>音場制御</t>
  </si>
  <si>
    <t>誘電体材料</t>
  </si>
  <si>
    <t>3Dディスプレイ</t>
  </si>
  <si>
    <t>セキュアディスプレイ</t>
  </si>
  <si>
    <t>画像圧縮</t>
  </si>
  <si>
    <t>ホログラフィ</t>
  </si>
  <si>
    <t>イメージング</t>
  </si>
  <si>
    <t>情-宇1</t>
  </si>
  <si>
    <t>杉原 興浩　教授</t>
  </si>
  <si>
    <t>光接続</t>
  </si>
  <si>
    <t>有機―無機ハイブリッド材料</t>
  </si>
  <si>
    <t>光ファイバ通信システム</t>
  </si>
  <si>
    <t>情-宇2</t>
  </si>
  <si>
    <t>へーガン・ネイザン　教授</t>
  </si>
  <si>
    <t>分光イメージング</t>
  </si>
  <si>
    <t>赤外線・紫外線イメージング</t>
  </si>
  <si>
    <t>情-宇3</t>
  </si>
  <si>
    <t>吉田 勝俊　教授</t>
  </si>
  <si>
    <t>機械やヒトの運動・振動</t>
  </si>
  <si>
    <t>数理モデル化</t>
  </si>
  <si>
    <t>振動</t>
  </si>
  <si>
    <t>情-宇4</t>
  </si>
  <si>
    <t>東 剛人　准教授</t>
  </si>
  <si>
    <t>低コスト</t>
  </si>
  <si>
    <t>省エネルギー</t>
  </si>
  <si>
    <t>情-宇5</t>
  </si>
  <si>
    <t>大津 金光　教授</t>
  </si>
  <si>
    <t>高性能計算アーキテクチャ</t>
  </si>
  <si>
    <t>システムソフトウェア</t>
  </si>
  <si>
    <t>計算機システム</t>
  </si>
  <si>
    <t>情-宇7</t>
  </si>
  <si>
    <t>古神 義則　教授</t>
  </si>
  <si>
    <t>マイクロ波・ミリ波回路</t>
  </si>
  <si>
    <t>無線通信</t>
  </si>
  <si>
    <t>情-宇8</t>
  </si>
  <si>
    <t>佐藤 美恵　教授</t>
  </si>
  <si>
    <t>情-宇9</t>
  </si>
  <si>
    <t>篠田 一馬　准教授</t>
  </si>
  <si>
    <t>フォトニック結晶</t>
  </si>
  <si>
    <t>情-宇10</t>
  </si>
  <si>
    <t>清水 隆志　准教授</t>
  </si>
  <si>
    <t>誘電体</t>
  </si>
  <si>
    <t>マイクロ波，ミリ波</t>
  </si>
  <si>
    <t>IoT</t>
  </si>
  <si>
    <t>情-宇11</t>
  </si>
  <si>
    <t>進化計算</t>
  </si>
  <si>
    <t>遺伝的アルゴリズム</t>
  </si>
  <si>
    <t>ビッグデータ</t>
  </si>
  <si>
    <t>情-宇12</t>
  </si>
  <si>
    <t>長谷川 まどか　教授</t>
  </si>
  <si>
    <t>画像選択型認証</t>
  </si>
  <si>
    <t>画像情報工学</t>
  </si>
  <si>
    <t>情-宇13</t>
  </si>
  <si>
    <t>東口武史　教授</t>
  </si>
  <si>
    <t>安価なレーザー技術</t>
  </si>
  <si>
    <t>紫外線からX線の短波長光源・検出</t>
  </si>
  <si>
    <t>近赤外から中赤外の長波長光源・検出</t>
  </si>
  <si>
    <t>情-宇14</t>
  </si>
  <si>
    <t>平田 光男　教授</t>
  </si>
  <si>
    <t>情-宇15</t>
  </si>
  <si>
    <t>藤井 雅弘　准教授</t>
  </si>
  <si>
    <t>自動運転</t>
  </si>
  <si>
    <t>信号処理</t>
  </si>
  <si>
    <t>情-宇16</t>
  </si>
  <si>
    <t>藤村隆史　准教授</t>
  </si>
  <si>
    <t>プラズモニクス</t>
  </si>
  <si>
    <t>ヘッドマウントディスプレイ</t>
  </si>
  <si>
    <t>ホログラフィック</t>
  </si>
  <si>
    <t>情-宇17</t>
  </si>
  <si>
    <t>森博志　准教授</t>
  </si>
  <si>
    <t>コンピュータグラフィックス</t>
  </si>
  <si>
    <t>モーションキャプチャ</t>
  </si>
  <si>
    <t>バーチャルリアリティ</t>
  </si>
  <si>
    <t>情-宇18</t>
  </si>
  <si>
    <t>山登 一輝　助教</t>
  </si>
  <si>
    <t>電子透かし</t>
  </si>
  <si>
    <t>コンピュータビジョン</t>
  </si>
  <si>
    <t>情-宇19</t>
  </si>
  <si>
    <t>山本 裕紹　教授</t>
  </si>
  <si>
    <t>ディジタルサイネージ</t>
  </si>
  <si>
    <t>情-宇20</t>
  </si>
  <si>
    <t>熊谷 幸汰　助教</t>
  </si>
  <si>
    <t>ディスプレイ</t>
  </si>
  <si>
    <t>ホログラム</t>
  </si>
  <si>
    <t>情-宇21</t>
  </si>
  <si>
    <t>早﨑 芳夫　教授</t>
  </si>
  <si>
    <t>サイバー・フィジカルシステム</t>
  </si>
  <si>
    <t>リモートラボラトリ</t>
  </si>
  <si>
    <t>情-宇22</t>
  </si>
  <si>
    <t>長谷川 光司　教授　</t>
  </si>
  <si>
    <t>音響計測</t>
  </si>
  <si>
    <t>視聴覚提示技術</t>
  </si>
  <si>
    <t>情-宇23</t>
  </si>
  <si>
    <t>山仲 芳和　助教</t>
  </si>
  <si>
    <t>最適化手法</t>
  </si>
  <si>
    <t>パラメータ同定</t>
  </si>
  <si>
    <t>非線形力学</t>
  </si>
  <si>
    <t>人工知能</t>
  </si>
  <si>
    <t>機械学習</t>
  </si>
  <si>
    <t>三輪空司　教授</t>
    <rPh sb="5" eb="7">
      <t>キョウジュ</t>
    </rPh>
    <phoneticPr fontId="7"/>
  </si>
  <si>
    <t>インストラクショナルデザイン、ARCSモデル、ゲーミフィケーション、マイクロラーニング等を用いた患者教育・健康教育のためのeラーニング、アプリケーションソフトウェアの開発と、ユーザビリティ評価</t>
    <rPh sb="43" eb="44">
      <t>ナド</t>
    </rPh>
    <rPh sb="45" eb="46">
      <t>モチ</t>
    </rPh>
    <rPh sb="83" eb="85">
      <t>カイハツ</t>
    </rPh>
    <rPh sb="94" eb="96">
      <t>ヒョウカ</t>
    </rPh>
    <phoneticPr fontId="1"/>
  </si>
  <si>
    <t>患者教育</t>
    <rPh sb="0" eb="4">
      <t>カンジャキョウイク</t>
    </rPh>
    <phoneticPr fontId="1"/>
  </si>
  <si>
    <t>コンピュータ支援学習</t>
    <rPh sb="6" eb="10">
      <t>シエンガクシュウ</t>
    </rPh>
    <phoneticPr fontId="1"/>
  </si>
  <si>
    <t>ユーザビリティ</t>
  </si>
  <si>
    <t>群馬</t>
    <rPh sb="0" eb="2">
      <t>グンマ</t>
    </rPh>
    <phoneticPr fontId="1"/>
  </si>
  <si>
    <t>外岡秀行　教授</t>
    <rPh sb="0" eb="2">
      <t>トノオカ</t>
    </rPh>
    <rPh sb="5" eb="7">
      <t>キョウジュ</t>
    </rPh>
    <phoneticPr fontId="4"/>
  </si>
  <si>
    <t>佐々木稔　准教授</t>
    <rPh sb="0" eb="3">
      <t>ササキ</t>
    </rPh>
    <rPh sb="3" eb="4">
      <t>ミノ</t>
    </rPh>
    <rPh sb="5" eb="8">
      <t>ジュンキョウジュ</t>
    </rPh>
    <phoneticPr fontId="4"/>
  </si>
  <si>
    <t>鵜野克宏　准教授</t>
    <rPh sb="0" eb="2">
      <t>ウノ</t>
    </rPh>
    <rPh sb="2" eb="4">
      <t>カツヒロ</t>
    </rPh>
    <rPh sb="5" eb="8">
      <t>ジュンキョウジュ</t>
    </rPh>
    <phoneticPr fontId="4"/>
  </si>
  <si>
    <t>矢内浩文　准教授</t>
    <rPh sb="5" eb="8">
      <t>ジュンキョウジュ</t>
    </rPh>
    <phoneticPr fontId="4"/>
  </si>
  <si>
    <t>梅津信幸　准教授</t>
    <rPh sb="2" eb="4">
      <t>ノブユキ</t>
    </rPh>
    <rPh sb="5" eb="8">
      <t>ジュンキョウジュ</t>
    </rPh>
    <phoneticPr fontId="4"/>
  </si>
  <si>
    <t>武田茂樹　教授</t>
    <rPh sb="0" eb="2">
      <t>タケダ</t>
    </rPh>
    <rPh sb="2" eb="4">
      <t>シゲキ</t>
    </rPh>
    <phoneticPr fontId="4"/>
  </si>
  <si>
    <t>藤田憲悦　准教授</t>
    <rPh sb="0" eb="2">
      <t>フジタ</t>
    </rPh>
    <rPh sb="2" eb="4">
      <t>ノリヨシ</t>
    </rPh>
    <rPh sb="5" eb="8">
      <t>ジュンキョウジュ</t>
    </rPh>
    <phoneticPr fontId="4"/>
  </si>
  <si>
    <t>茂木和弘　助教</t>
    <rPh sb="0" eb="2">
      <t>モテギ</t>
    </rPh>
    <rPh sb="2" eb="4">
      <t>カズヒロ</t>
    </rPh>
    <rPh sb="5" eb="6">
      <t>ジョ</t>
    </rPh>
    <rPh sb="6" eb="7">
      <t>キョウ</t>
    </rPh>
    <phoneticPr fontId="4"/>
  </si>
  <si>
    <t>弓仲康史　教授</t>
    <rPh sb="0" eb="4">
      <t>ユミナカヤスシ</t>
    </rPh>
    <rPh sb="5" eb="7">
      <t>キョウジュ</t>
    </rPh>
    <phoneticPr fontId="4"/>
  </si>
  <si>
    <t>伊藤直史　准教授</t>
    <rPh sb="0" eb="2">
      <t>イトウ</t>
    </rPh>
    <rPh sb="2" eb="4">
      <t>ナオフミ</t>
    </rPh>
    <rPh sb="5" eb="8">
      <t>ジュンキョウジュ</t>
    </rPh>
    <phoneticPr fontId="4"/>
  </si>
  <si>
    <t>天野一幸　教授</t>
    <rPh sb="0" eb="2">
      <t>アマノ</t>
    </rPh>
    <rPh sb="2" eb="4">
      <t>カズユキ</t>
    </rPh>
    <rPh sb="5" eb="7">
      <t>キョウジュ</t>
    </rPh>
    <phoneticPr fontId="4"/>
  </si>
  <si>
    <t>河西憲一　准教授</t>
    <rPh sb="5" eb="8">
      <t>ジュンキョウジュ</t>
    </rPh>
    <phoneticPr fontId="7"/>
  </si>
  <si>
    <t>伊藤和人　教授</t>
    <rPh sb="0" eb="2">
      <t>イトウ</t>
    </rPh>
    <rPh sb="2" eb="4">
      <t>カズト</t>
    </rPh>
    <rPh sb="5" eb="7">
      <t>キョウジュ</t>
    </rPh>
    <phoneticPr fontId="4"/>
  </si>
  <si>
    <t>馬 哲旺　教授</t>
    <rPh sb="5" eb="7">
      <t>キョウジュ</t>
    </rPh>
    <phoneticPr fontId="4"/>
  </si>
  <si>
    <t>酒井政道　教授</t>
    <rPh sb="5" eb="7">
      <t>キョウジュ</t>
    </rPh>
    <phoneticPr fontId="4"/>
  </si>
  <si>
    <t>大平昌敬　准教授</t>
    <rPh sb="5" eb="8">
      <t>ジュンキョウジュ</t>
    </rPh>
    <phoneticPr fontId="4"/>
  </si>
  <si>
    <t>宇都宮</t>
    <rPh sb="0" eb="3">
      <t>ウツノミヤ</t>
    </rPh>
    <phoneticPr fontId="1"/>
  </si>
  <si>
    <t>森大毅　准教授</t>
    <rPh sb="4" eb="7">
      <t>ジュンキョウジュ</t>
    </rPh>
    <phoneticPr fontId="1"/>
  </si>
  <si>
    <t>依田秀彦　准教授</t>
    <rPh sb="5" eb="8">
      <t>ジュンキョウジュ</t>
    </rPh>
    <phoneticPr fontId="1"/>
  </si>
  <si>
    <t>計測と制御
・機械振動のモデル化と状態推定
・ヒトゆらぎ運動のモデル化と予測評価
・非線形解析とランダム振動解析</t>
    <rPh sb="0" eb="2">
      <t>ケイソク</t>
    </rPh>
    <rPh sb="3" eb="5">
      <t>セイギョ</t>
    </rPh>
    <phoneticPr fontId="1"/>
  </si>
  <si>
    <t>システム制御工学
・低コスト化を実現する生産管理スケジューリングの設計
・システム制御工学に基づいた省エネルギー技術の開発
・カーボンニュートラルにおける高精度予測手法の開発</t>
    <rPh sb="4" eb="6">
      <t>セイギョ</t>
    </rPh>
    <rPh sb="6" eb="8">
      <t>コウガク</t>
    </rPh>
    <phoneticPr fontId="1"/>
  </si>
  <si>
    <t>外山 史　教授</t>
  </si>
  <si>
    <t>画像情報工学
・	画像解析によるミツバチの巣の育房状態の自動分類
・	色相保存型可逆電子透かしに関する研究
・	マンモグラフィ読影学習支援用画像データベース開発</t>
    <rPh sb="0" eb="2">
      <t>ガゾウ</t>
    </rPh>
    <rPh sb="2" eb="4">
      <t>ジョウホウ</t>
    </rPh>
    <rPh sb="4" eb="6">
      <t>コウガク</t>
    </rPh>
    <phoneticPr fontId="1"/>
  </si>
  <si>
    <t>制御工学
・	先端的制御理論
・	高速かつ高精度なモーションコントロール
・	制御理論の産業応用</t>
    <rPh sb="0" eb="4">
      <t>セイギョコウガク</t>
    </rPh>
    <phoneticPr fontId="1"/>
  </si>
  <si>
    <t>情報光学
・	ボリュメトリックディスプレイ
・	計算イメージング
・	VR/AR</t>
    <rPh sb="0" eb="2">
      <t>ジョウホウ</t>
    </rPh>
    <rPh sb="2" eb="4">
      <t>コウガク</t>
    </rPh>
    <phoneticPr fontId="1"/>
  </si>
  <si>
    <t>情-宇24</t>
  </si>
  <si>
    <t>パラ言語情報</t>
  </si>
  <si>
    <t>音声対話</t>
  </si>
  <si>
    <t>音声合成</t>
  </si>
  <si>
    <t>情-宇25</t>
  </si>
  <si>
    <t>光デバイス</t>
  </si>
  <si>
    <t>光学薄膜</t>
  </si>
  <si>
    <t>光導波路</t>
  </si>
  <si>
    <t>・AVコンテンツ視聴環境に向けた視聴覚相互作用に関する研究
・自動車車室内での音環境に関する研究
・伝統工芸品の魅力を発信する多感覚融合ICTシステムに関する研究
・絶対音感保持者の音高同定能力の低下に関する研究</t>
    <phoneticPr fontId="1"/>
  </si>
  <si>
    <t>・非線形力学系に基づく多点探索型最適化手法の研究
・実現象と高精度に一致する力学モデルの構築・同定に関する研究</t>
    <phoneticPr fontId="1"/>
  </si>
  <si>
    <t>情報通信関連</t>
  </si>
  <si>
    <t>準リアルタイム災害被害把握システム。土地被覆・土地利用分類システム。植生変化検出システム。景観変化検出システム。</t>
    <rPh sb="0" eb="1">
      <t>ジュン</t>
    </rPh>
    <rPh sb="7" eb="9">
      <t>サイガイ</t>
    </rPh>
    <rPh sb="9" eb="11">
      <t>ヒガイ</t>
    </rPh>
    <rPh sb="11" eb="13">
      <t>ハアク</t>
    </rPh>
    <rPh sb="27" eb="29">
      <t>ブンルイ</t>
    </rPh>
    <rPh sb="34" eb="38">
      <t>ショクセイヘンカ</t>
    </rPh>
    <rPh sb="38" eb="40">
      <t>ケンシュツ</t>
    </rPh>
    <rPh sb="45" eb="49">
      <t>ケイカンヘンカ</t>
    </rPh>
    <rPh sb="49" eb="51">
      <t>ケンシュツ</t>
    </rPh>
    <phoneticPr fontId="1"/>
  </si>
  <si>
    <t>地理情報科学</t>
    <rPh sb="0" eb="6">
      <t>チリジョウホウカガク</t>
    </rPh>
    <phoneticPr fontId="1"/>
  </si>
  <si>
    <t>衛星データ</t>
    <rPh sb="0" eb="2">
      <t>エイセイ</t>
    </rPh>
    <phoneticPr fontId="1"/>
  </si>
  <si>
    <t>リモートセンシング</t>
  </si>
  <si>
    <t>大規模商業施設、駅や空港、公共施設、工場・倉庫等における、人やモノの位置・動線の見える化技術。施設利用者をピークシフトに自然と誘導するシステムの関発。</t>
    <rPh sb="18" eb="20">
      <t>コウジョウ</t>
    </rPh>
    <rPh sb="21" eb="23">
      <t>ソウコ</t>
    </rPh>
    <rPh sb="23" eb="24">
      <t>トウ</t>
    </rPh>
    <rPh sb="29" eb="30">
      <t>ヒト</t>
    </rPh>
    <rPh sb="34" eb="36">
      <t>イチ</t>
    </rPh>
    <rPh sb="37" eb="39">
      <t>ドウセン</t>
    </rPh>
    <rPh sb="40" eb="41">
      <t>ミ</t>
    </rPh>
    <rPh sb="43" eb="44">
      <t>カ</t>
    </rPh>
    <rPh sb="44" eb="46">
      <t>ギジュツ</t>
    </rPh>
    <phoneticPr fontId="1"/>
  </si>
  <si>
    <t>屋内位置測定</t>
    <rPh sb="0" eb="6">
      <t>オクナイイチソクテイ</t>
    </rPh>
    <phoneticPr fontId="1"/>
  </si>
  <si>
    <t>歩行者ナビゲーション</t>
    <rPh sb="0" eb="3">
      <t>ホコウシャ</t>
    </rPh>
    <phoneticPr fontId="1"/>
  </si>
  <si>
    <t>人流誘導</t>
    <rPh sb="0" eb="4">
      <t>ジンリュウユウドウ</t>
    </rPh>
    <phoneticPr fontId="1"/>
  </si>
  <si>
    <t>‐</t>
    <phoneticPr fontId="1"/>
  </si>
  <si>
    <t>No</t>
    <phoneticPr fontId="1"/>
  </si>
  <si>
    <t>番号</t>
    <rPh sb="0" eb="2">
      <t>バンゴウ</t>
    </rPh>
    <phoneticPr fontId="1"/>
  </si>
  <si>
    <t>旧番号</t>
    <rPh sb="0" eb="1">
      <t>キュウ</t>
    </rPh>
    <rPh sb="1" eb="3">
      <t>バンゴウ</t>
    </rPh>
    <phoneticPr fontId="4"/>
  </si>
  <si>
    <t>記号</t>
    <rPh sb="0" eb="2">
      <t>キゴウ</t>
    </rPh>
    <phoneticPr fontId="1"/>
  </si>
  <si>
    <t>情報通信</t>
  </si>
  <si>
    <t>携帯無線機用小形ｱﾝﾃﾅ（多周波偏波共用ｱﾝﾃﾅ）ｱﾚｰｱﾝﾃﾅ最適設計技術（小形MIMOｱﾝﾃﾅ/ﾌｪｰｽﾞﾄﾞｱﾚｰ給電回路、時空間信号処理など）  RF-IDｱﾝﾃﾅ（金属体貼付ｱﾝﾃﾅ、微小タグ用ｱﾝﾃﾅ） 多重波環境における無線局位置推定（屋内、無線LANの活用） 既設構造物体を活用した電磁波伝送とそのｼｽﾃﾑへの応用</t>
  </si>
  <si>
    <t>アンテナ</t>
  </si>
  <si>
    <t>ﾊﾟｯﾁｱﾝﾃﾅ</t>
  </si>
  <si>
    <t>ｱﾚｰｱﾝﾃﾅ</t>
  </si>
  <si>
    <t>島村徹也　教授</t>
  </si>
  <si>
    <t>ディジタル信号処理</t>
  </si>
  <si>
    <t>ノイズ除去</t>
  </si>
  <si>
    <t>上田賀一　教授</t>
  </si>
  <si>
    <t>ｵﾌﾞｼﾞｪｸﾄ指向開発支援 ﾌﾟﾛｾｽ改善支援 ｿﾌﾄｳｪｱﾓﾃﾞﾘﾝｸﾞ</t>
  </si>
  <si>
    <t>計算理論</t>
  </si>
  <si>
    <t>ﾌﾟﾛｸﾞﾗﾑ理論</t>
  </si>
  <si>
    <t>数理論理学</t>
  </si>
  <si>
    <t>特徴抽出　</t>
  </si>
  <si>
    <t>宮嶋照行　教授</t>
  </si>
  <si>
    <t>統計的信号処理　</t>
  </si>
  <si>
    <t>非言語情報　</t>
  </si>
  <si>
    <t>無意識　</t>
  </si>
  <si>
    <t>鎌田賢　教授</t>
  </si>
  <si>
    <t>サイバーマルチメディア一般</t>
  </si>
  <si>
    <t>状態遷移図</t>
  </si>
  <si>
    <t>木村雄一　准教授</t>
  </si>
  <si>
    <t xml:space="preserve">マイクロストリップアンテナ
</t>
  </si>
  <si>
    <t>導波管スロットアンテナ</t>
  </si>
  <si>
    <t>光空間通信</t>
  </si>
  <si>
    <t>ITS情報通信</t>
  </si>
  <si>
    <t>情報検索システム　情報抽出　各種データ分析</t>
  </si>
  <si>
    <t>単語語義識別</t>
  </si>
  <si>
    <t>ﾃﾞｰﾀﾏｲﾆﾝｸﾞ</t>
  </si>
  <si>
    <t>組み込みｼｽﾃﾑ</t>
  </si>
  <si>
    <t>非破壊検査</t>
  </si>
  <si>
    <t>大規模集積回路</t>
  </si>
  <si>
    <t>設計自動化</t>
  </si>
  <si>
    <t>仕様検証</t>
  </si>
  <si>
    <t>ソフトウェア検証</t>
  </si>
  <si>
    <t>ソフトウェア自動合成</t>
  </si>
  <si>
    <t>マイクロ波</t>
  </si>
  <si>
    <t>高周波フィルタ　</t>
  </si>
  <si>
    <t xml:space="preserve">衛星画像処理、放射率スペクトル解析
</t>
  </si>
  <si>
    <t>衛星画像</t>
  </si>
  <si>
    <t>熱赤外画像</t>
  </si>
  <si>
    <t>ﾘﾓｰﾄｾﾝｼﾝｸﾞ</t>
  </si>
  <si>
    <t>アナログ・ディジタル信号処理/集積回路、高速信号伝送、生体情報センシング、ICT活用の医療福祉応用</t>
  </si>
  <si>
    <t>多値論理</t>
  </si>
  <si>
    <t>高速信号伝送</t>
  </si>
  <si>
    <t>小室 孝　教授</t>
  </si>
  <si>
    <t>辻 俊明　准教授</t>
  </si>
  <si>
    <t>触覚</t>
  </si>
  <si>
    <t>力覚</t>
  </si>
  <si>
    <t>奥 寛雅　教授</t>
  </si>
  <si>
    <t>撮像制御</t>
  </si>
  <si>
    <t>高速画像処理</t>
  </si>
  <si>
    <t>加藤 毅　教授</t>
  </si>
  <si>
    <t>画像診断、データ解析、統計的予測</t>
  </si>
  <si>
    <t>画像解析</t>
  </si>
  <si>
    <t>非破壊検査、画像再構成アルゴリズム、EIT、画像応用計測、画像復元、CGH</t>
  </si>
  <si>
    <t>逆問題解法</t>
  </si>
  <si>
    <t>計算機断層撮像法（CT）</t>
  </si>
  <si>
    <t>熱画像計測</t>
  </si>
  <si>
    <t>綿貫啓一　教授</t>
  </si>
  <si>
    <t>ヘルスケア</t>
  </si>
  <si>
    <t>スピン、スピンホール効果</t>
  </si>
  <si>
    <t>論理ゲート</t>
  </si>
  <si>
    <t>両極性伝導、希土類元素</t>
  </si>
  <si>
    <t>ミリ波</t>
  </si>
  <si>
    <t>フィルタ、アンテナ</t>
  </si>
  <si>
    <t>人物追跡</t>
  </si>
  <si>
    <t>移動ロボット</t>
  </si>
  <si>
    <t>自動推論</t>
  </si>
  <si>
    <t>論理学</t>
  </si>
  <si>
    <t>複雑系フォトニクス</t>
  </si>
  <si>
    <t>レーザ、カオス</t>
  </si>
  <si>
    <t>特定の技術（シーズ）というよりも、確率的なモデルを構築するための知識と経験（ノウハウ）を持っています。企業が所有しているデータを一緒に見ながら、モデル構築や解析を進める部分についてサポートできます。</t>
  </si>
  <si>
    <t>確率的情報処理</t>
  </si>
  <si>
    <t>時系列データ処理</t>
  </si>
  <si>
    <t>超伝導検出器</t>
  </si>
  <si>
    <t>中性子、テラヘルツ波</t>
  </si>
  <si>
    <t>朴　英元　教授</t>
  </si>
  <si>
    <t>アーキテクチャ分析</t>
  </si>
  <si>
    <t>全社ＩＴシステムの統合</t>
  </si>
  <si>
    <t>理想的なモジュール設計</t>
  </si>
  <si>
    <t>高橋佳孝　准教授</t>
  </si>
  <si>
    <t>光センサ　光計測　光ファイバ応用</t>
  </si>
  <si>
    <t>光センサ</t>
  </si>
  <si>
    <t>光ファイバ</t>
  </si>
  <si>
    <t>光画像計測</t>
  </si>
  <si>
    <t>LSI実装に適したレジスタ・ブリッジ型並列アーキテクチャの開発。レジスタ・ブリッジ型アーキテクチャ向け設計自動化手法の開発。冗長化による高信頼LSIの回路方式考案及び設計自動化手法の開発。SIFT画像特徴量の実時間抽出LSIの設計</t>
  </si>
  <si>
    <t>高騒音に対する雑音除去
深層学習を用いた自然な音声復元</t>
  </si>
  <si>
    <t>雑音除去</t>
  </si>
  <si>
    <t>音声解析</t>
  </si>
  <si>
    <t>屋内外問わず粒子状汚染物質に関する必要な情報を提供します。また、粒径別分級捕集や成分分析など、粒子状汚染物質の実測もサポートします。空気浄化手法への化学反応の応用や分解生成物の効果的な制御手法など、ガス状汚染物質の処理に関して技術的な提案やサポートが可能です。有害物質や排ガスに対する処理装置に関して、複数の特許を出願しています。</t>
  </si>
  <si>
    <t>大気汚染</t>
  </si>
  <si>
    <t>PM2.5</t>
  </si>
  <si>
    <t>情報ネットワーク，コンピュータシステムなどのリソース設計，性能評価</t>
  </si>
  <si>
    <t>ネットワーク性能評価</t>
  </si>
  <si>
    <t>確率モデル</t>
  </si>
  <si>
    <t>待ち行列理論</t>
  </si>
  <si>
    <t>RC構造物の劣化評価　　地中レーダ応用技術　　コンクリートレーダ応用技術</t>
  </si>
  <si>
    <t>レーダシステム</t>
  </si>
  <si>
    <t>ドップラ計測</t>
  </si>
  <si>
    <t xml:space="preserve"> Md Abdus Samad Kamal　准教授</t>
  </si>
  <si>
    <t>自動運転、AI、機械学習、協調型制御システム</t>
  </si>
  <si>
    <t>モデル予測制御</t>
  </si>
  <si>
    <t>サイバーフィジカルシステム</t>
  </si>
  <si>
    <t>花泉修　教授</t>
  </si>
  <si>
    <t>光情報通信</t>
  </si>
  <si>
    <t>光エレクトロニクス・発光材料</t>
  </si>
  <si>
    <t>本島邦行　教授</t>
  </si>
  <si>
    <t>マイクログリッド</t>
  </si>
  <si>
    <t>高橋さつき　准教授　</t>
  </si>
  <si>
    <t>堤田成政　准教授</t>
  </si>
  <si>
    <t>間邊哲也　助教</t>
  </si>
  <si>
    <t>情</t>
    <rPh sb="0" eb="1">
      <t>ジョウ</t>
    </rPh>
    <phoneticPr fontId="1"/>
  </si>
  <si>
    <t>これまで20社以上の企業と共同研究を実施。研究内容に定評があり、5件の最優秀論文賞を受賞。ﾉｲｽﾞ環境下での信号分析、特には音声分析に世界的先駆的な研究果あり。骨伝導による音声（骨導音声）に関しては、世界で始めてその音質改善に成功。各種信号・ﾉｲｽﾞ問題への解決に取り組んできた実績多数。</t>
    <phoneticPr fontId="1"/>
  </si>
  <si>
    <t>シミュレーションと実験の両面から研究を推進しています。様々なタイプの平面アンテナの研究・開発を行っています。マイクロストリップアンテナ（MSA）の更なる高性能化・高機能化に取り組んでいます。MSAは厚さ1mm程の誘電体基板を用いて製作され、小形・薄型・軽量等の特長を有しています。準ミリ波～ミリ波帯向けにねじ止めによる組み立てが可能となる逆相励振導波管アンテナの研究を進めています。</t>
    <phoneticPr fontId="1"/>
  </si>
  <si>
    <t>LSI実装したい処理の特徴分析と、特徴を活かした高性能LSIの設計。静止画、動画処理のLSI実装向け並列高速化。複数のLSI実装選択肢を計算機により高速自動探索。
焼きなまし法と整数計画法を組み合わせた汎用性のある演算スケジューリング探索によるLSI設計自動化</t>
    <phoneticPr fontId="1"/>
  </si>
  <si>
    <t>アナログ・ディジタル集積回路</t>
    <phoneticPr fontId="1"/>
  </si>
  <si>
    <t>民間企業との共同研究の経験が豊富にあります。拡張現実感を用いた作業支援システムや、インタラクティブシステムの設計のほか、画像処理関連の各種相談も広く受け付けます。</t>
    <phoneticPr fontId="1"/>
  </si>
  <si>
    <t>演算アルゴリズムを実装すればデバイス部に限らず機械全体にインタフェースの検知領域が拡張される。力覚センシングにおいてはデバイスとインタフェースは分離可能であり、設計上の制約が除外できることを示している。近い機能を持ったものとしてはタッチパネルが挙げられるが、(1)インタフェース部にデバイスと導線を配置する必要がない(2)力の大きさと方向の情報を取得できる、という2点で本技術が優位である。</t>
    <phoneticPr fontId="1"/>
  </si>
  <si>
    <t>映像機器（カメラ）の視線・映像制御，高速オートフォーカス・全焦点撮像，医療用光学機器（顕微鏡・内視鏡）の高機能化・撮像制御，製造技術・FA・ロボットにおける撮像制御，食の映像演出</t>
    <phoneticPr fontId="1"/>
  </si>
  <si>
    <t>人間の認知・判断・行動過程を解明し、心理・認知状態の定量的評価、意思どおりに行動支援できるブレイン・マシン・インターフェイス技術。深層学習などのAI技術を応用し、各種生体情報の分析。機械の状態監視をIoT技術で行い、AI技術により損傷予測。生体情報計測関連機器多数保有：非侵襲脳機能計測装置、バイタルサイン計測装置、血管内皮機能FMD検査装置、温熱環境評価実験室、バーチャルリアリティ装置、ハプティック装置、高速度カメラ、モーションキャプチャ装置、視線計測装置など</t>
    <phoneticPr fontId="1"/>
  </si>
  <si>
    <t>いよいよCMOS技術からの離脱か。スピンホール効果（物質中における相対論効果）を利用する論理ゲート。ソース・ドレイン電極と電圧検出の４端子から構成。１個のホール素子が６組分のCMOSに対応。論理和（OR）や論理積(AND)機能を搭載。関連特許登録３件あり。</t>
    <phoneticPr fontId="1"/>
  </si>
  <si>
    <t>本研究室は世界トップクラスのフィルタ技術を有しています。マイクロ波フィルタの最新の回路合成理論・構造設計法を用いて、仕様に応じて様々なフィルタ特性を有する各種フィルタを設計できます。構造設計後のマイクロ波フィルタから全ての回路パラメータを抽出・評価できます。設計後のチューニングに大変有用です現在、次世代通信に求められる新しいフィルタデバイスの創出を目指しています。</t>
    <phoneticPr fontId="1"/>
  </si>
  <si>
    <t>レーザ距離計で人を追跡し，動線を計測する技術を保有している。事前に作成した地図に基づいて自分の位置を知り，障害物を避けながら目的地まで自動走行する技術を保有している。人と一緒に移動するロボットは，どう振舞うべきかのノウハウを保有している。移動体の動き方に関して特許を複数保有している．</t>
    <phoneticPr fontId="1"/>
  </si>
  <si>
    <t xml:space="preserve"> ビッグデータを用いたデータマイニングが一般的になった時の次の課題「得られた多くの経験則をどう組み合わせて使うのか」（情報マイニング）に役立ちます。自動推論を基礎づける論理として準無矛盾論理の一つである強相関論理を採用しています。このため、非完全情報下における推論を行っても無意味な推論になりません。</t>
    <phoneticPr fontId="1"/>
  </si>
  <si>
    <t>世界最速の高速物理乱数生成
情報理論的に安全な秘密鍵配送方式と情報セキュリティ
リザーバコンピューティングを用いた人工知能</t>
    <phoneticPr fontId="1"/>
  </si>
  <si>
    <t>高感度センサを、大面積かつ最小不感面積で実現。吸収体の選択により、様々なフォトンに対応可能。注目を集める超伝導量子コンピュータをはじめ、低温分野における3次元実装への対応。　多数の登録された特許あり</t>
    <phoneticPr fontId="1"/>
  </si>
  <si>
    <t>アーキテクチャ分析（設計支援装置及び設計支援方法）の特許出願。アーキテクチャ改善の方向性とメカ制御連携問題の解決。設計・実験のプロセス改革。理想的なモジュール設計の実現。アーキテクチャ分析による全社ＩＴの統合</t>
    <phoneticPr fontId="1"/>
  </si>
  <si>
    <t>光エレクトロニクス、マイクロフォトニクス、光情報通信デバイス、光集積回路、量子ビーム応用</t>
    <phoneticPr fontId="1"/>
  </si>
  <si>
    <t>・赤外自己形成光導波路とシリコンフォトニクス光接続
・光学用有機―無機ハイブリッド材料開発と光デバイス
・高速車載光通信システム開発と標準化
・６Gのための光データ伝送処理</t>
    <phoneticPr fontId="1"/>
  </si>
  <si>
    <t>・	高繰り返し高出力レーザー（ファイバーレーザー，固体レ	ーザー）の開発
・	EUV光源，軟X線光源の開発，軟X線顕微鏡の開発
・	中赤外レーザー，超広帯域光源の開発</t>
    <phoneticPr fontId="1"/>
  </si>
  <si>
    <t>・	無線通信システム
・	高度交通システム
・	位置情報システム</t>
    <phoneticPr fontId="1"/>
  </si>
  <si>
    <t>・	高速フィードバック3次元顕微鏡の創出
・	深層学習によるMRI画像再構成の高速化
・	深層学習を利用したマンモグラフィ画像診断システム</t>
    <phoneticPr fontId="1"/>
  </si>
  <si>
    <t>・	空中ディスプレイおよび空中ヒーター技術
・	3Dなどの新機能ディジタルサイネージ</t>
    <phoneticPr fontId="1"/>
  </si>
  <si>
    <t>・動的現象のイメージング・測定
・高精度光学設計
・計算センシング</t>
    <phoneticPr fontId="1"/>
  </si>
  <si>
    <t>・	ホログラフィックレーザー加工の完全自動運転
・	レーザー加工と光画像計測の研究の省人化・自動化
・	体積的ディスプレイ，ホログラフィックアート
・	AIと人との光インタフェース</t>
    <phoneticPr fontId="1"/>
  </si>
  <si>
    <t>音声言語情報処理、音声コミュニケーション学
・音声言語(=話し言葉)の科学
・話し言葉を理解し，話し言葉を話す機械
・感情表出(Affectburst:感動詞、笑い、叫び)の生成モデル</t>
    <phoneticPr fontId="1"/>
  </si>
  <si>
    <t>情報通信，光エレクトロニクスデバイス　
・光ファイバ通信用デバイスの原理/設計/解析/作製/評価に関する研究（特に作製）
・赤外計測</t>
    <phoneticPr fontId="1"/>
  </si>
  <si>
    <t>・	通信用マイクロ波・ミリ波回路の設計技術
・	マイクロ波・ミリ波回路の材料計測技術への応用</t>
    <phoneticPr fontId="1"/>
  </si>
  <si>
    <t>・高性能計算アーキテクチャ
・並列化/最適化コンパイラ
・FPGA向け並列処理ソフトコアプロセッサ</t>
    <phoneticPr fontId="1"/>
  </si>
  <si>
    <t>・	AR技術を利用した現実感の高いインタラクション
・	高臨場感をもたらす画像表示</t>
    <phoneticPr fontId="1"/>
  </si>
  <si>
    <t>・	スナップショット分光偏光カメラの開発
・	線形逆問題による画像復元
・	遠隔迅速病理診断のための画像システム</t>
    <phoneticPr fontId="1"/>
  </si>
  <si>
    <t>・	マイクロ波・ミリ波帯における誘電体・導体材料の特性評価技術に関する研究
・	ミリ波低損失受動回路の実現に関する研究
・	ミリ波集積回路の実装技術に関する研究</t>
    <phoneticPr fontId="1"/>
  </si>
  <si>
    <t>・	大規模な組合せ最適化問題に対するメタ戦略アルゴリズム	の開発
・	進化計算を用いた最適化アルゴリズムの開発</t>
    <phoneticPr fontId="1"/>
  </si>
  <si>
    <t>・AR/MRグラスのためのホログラフィック導光板の研究
・次世代光メモリーシステムの研究
・光熱応用のためのプラズモニック金属ナノ構造の開発
・金属ナノ構造による光触媒水分解の高効率化</t>
    <phoneticPr fontId="1"/>
  </si>
  <si>
    <t>・モーションキャプチャを利用した3DCGアバターの操作支援技術
・CG人表現を利用したインタラクティブシステム
・着物のバーチャル試着および製作支援のためのCGシミュレーション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</si>
</sst>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name val="ＭＳ Ｐ明朝"/>
      <family val="1"/>
      <charset val="128"/>
    </font>
    <font>
      <sz val="6"/>
      <name val="ＭＳ Ｐゴシック"/>
      <family val="3"/>
      <charset val="128"/>
    </font>
    <font>
      <b/>
      <sz val="10"/>
      <name val="ＭＳ Ｐ明朝"/>
      <family val="1"/>
      <charset val="128"/>
    </font>
    <font>
      <sz val="10"/>
      <name val="ＭＳ Ｐ明朝"/>
      <family val="1"/>
      <charset val="128"/>
    </font>
    <font>
      <sz val="6"/>
      <name val="游ゴシック"/>
      <family val="3"/>
      <charset val="128"/>
      <scheme val="minor"/>
    </font>
    <font>
      <sz val="11"/>
      <name val="ＭＳ Ｐ明朝"/>
      <family val="1"/>
      <charset val="128"/>
    </font>
    <font>
      <sz val="11"/>
      <name val="ＭＳ Ｐゴシック"/>
      <family val="3"/>
      <charset val="128"/>
    </font>
    <font>
      <sz val="14"/>
      <name val="ＭＳ ゴシック"/>
      <family val="3"/>
      <charset val="128"/>
    </font>
    <font>
      <sz val="10"/>
      <color theme="1"/>
      <name val="ＭＳ Ｐ明朝"/>
      <family val="1"/>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9" fillId="0" borderId="0">
      <alignment vertical="center"/>
    </xf>
  </cellStyleXfs>
  <cellXfs count="20">
    <xf numFmtId="0" fontId="0" fillId="0" borderId="0" xfId="0">
      <alignment vertical="center"/>
    </xf>
    <xf numFmtId="0" fontId="3" fillId="0" borderId="0" xfId="1" applyFont="1" applyFill="1" applyBorder="1" applyAlignment="1">
      <alignment horizontal="center" vertical="center" wrapText="1"/>
    </xf>
    <xf numFmtId="0" fontId="6" fillId="0" borderId="0" xfId="1" applyFont="1" applyFill="1" applyBorder="1" applyAlignment="1">
      <alignment horizontal="left" vertical="top" wrapText="1"/>
    </xf>
    <xf numFmtId="0" fontId="6" fillId="0" borderId="0" xfId="1" applyFont="1" applyAlignment="1">
      <alignment vertical="top" wrapText="1"/>
    </xf>
    <xf numFmtId="0" fontId="8" fillId="0" borderId="0" xfId="1" applyFont="1" applyAlignment="1">
      <alignment vertical="top" wrapText="1"/>
    </xf>
    <xf numFmtId="0" fontId="6" fillId="0" borderId="0" xfId="1" applyFont="1" applyFill="1" applyAlignment="1">
      <alignment vertical="top" wrapText="1"/>
    </xf>
    <xf numFmtId="0" fontId="11" fillId="0" borderId="0" xfId="1" applyFont="1" applyFill="1" applyBorder="1" applyAlignment="1">
      <alignment horizontal="left" vertical="top" wrapText="1"/>
    </xf>
    <xf numFmtId="0" fontId="6" fillId="0" borderId="0" xfId="1" applyFont="1" applyAlignment="1">
      <alignment vertical="top"/>
    </xf>
    <xf numFmtId="0" fontId="3" fillId="0" borderId="1" xfId="1" applyFont="1" applyFill="1" applyBorder="1" applyAlignment="1">
      <alignment horizontal="center" vertical="center" wrapText="1"/>
    </xf>
    <xf numFmtId="0" fontId="6" fillId="0" borderId="1" xfId="1" applyFont="1" applyFill="1" applyBorder="1" applyAlignment="1">
      <alignment horizontal="left" vertical="top" wrapText="1"/>
    </xf>
    <xf numFmtId="0" fontId="6" fillId="0" borderId="1" xfId="1" applyFont="1" applyBorder="1" applyAlignment="1">
      <alignment vertical="top" wrapText="1"/>
    </xf>
    <xf numFmtId="0" fontId="6" fillId="0" borderId="1" xfId="1" applyFont="1" applyBorder="1" applyAlignment="1">
      <alignment horizontal="left" vertical="top" wrapText="1"/>
    </xf>
    <xf numFmtId="0" fontId="6" fillId="0" borderId="1" xfId="1" applyFont="1" applyFill="1" applyBorder="1" applyAlignment="1">
      <alignment vertical="top" wrapText="1"/>
    </xf>
    <xf numFmtId="0" fontId="11" fillId="0" borderId="1" xfId="1" applyFont="1" applyBorder="1" applyAlignment="1">
      <alignment vertical="top" wrapText="1"/>
    </xf>
    <xf numFmtId="0" fontId="6" fillId="0" borderId="1" xfId="1" applyFont="1" applyFill="1" applyBorder="1" applyAlignment="1">
      <alignment horizontal="left" vertical="top" wrapText="1" shrinkToFit="1"/>
    </xf>
    <xf numFmtId="0" fontId="11" fillId="0" borderId="1" xfId="1" applyFont="1" applyFill="1" applyBorder="1" applyAlignment="1">
      <alignment horizontal="left" vertical="top" wrapText="1"/>
    </xf>
    <xf numFmtId="0" fontId="6" fillId="0" borderId="1" xfId="1" applyFont="1" applyBorder="1" applyAlignment="1">
      <alignment vertical="top"/>
    </xf>
    <xf numFmtId="0" fontId="6" fillId="0" borderId="1" xfId="2" applyFont="1" applyFill="1" applyBorder="1" applyAlignment="1">
      <alignment horizontal="left" vertical="top" wrapText="1"/>
    </xf>
    <xf numFmtId="0" fontId="12" fillId="0" borderId="1" xfId="1" applyFont="1" applyBorder="1" applyAlignment="1">
      <alignment vertical="top" wrapText="1"/>
    </xf>
    <xf numFmtId="0" fontId="5" fillId="2" borderId="1" xfId="1" applyFont="1" applyFill="1" applyBorder="1" applyAlignment="1">
      <alignment horizontal="center" vertical="center" wrapText="1"/>
    </xf>
  </cellXfs>
  <cellStyles count="3">
    <cellStyle name="標準" xfId="0" builtinId="0"/>
    <cellStyle name="標準 2" xfId="1" xr:uid="{00000000-0005-0000-0000-000002000000}"/>
    <cellStyle name="標準 2 2" xfId="2" xr:uid="{00000000-0005-0000-0000-000003000000}"/>
  </cellStyles>
  <dxfs count="1">
    <dxf>
      <fill>
        <patternFill patternType="solid">
          <fgColor rgb="FFBFBFB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49995-4931-4B57-8866-DF98758B285E}">
  <sheetPr>
    <pageSetUpPr fitToPage="1"/>
  </sheetPr>
  <dimension ref="A1:K71"/>
  <sheetViews>
    <sheetView tabSelected="1" view="pageBreakPreview" topLeftCell="E1" zoomScale="115" zoomScaleNormal="100" zoomScaleSheetLayoutView="115" workbookViewId="0">
      <selection sqref="A1:D1048576"/>
    </sheetView>
  </sheetViews>
  <sheetFormatPr defaultColWidth="8.09765625" defaultRowHeight="13.2" x14ac:dyDescent="0.45"/>
  <cols>
    <col min="1" max="2" width="4.59765625" style="3" hidden="1" customWidth="1"/>
    <col min="3" max="3" width="5.19921875" style="3" hidden="1" customWidth="1"/>
    <col min="4" max="4" width="4.59765625" style="3" hidden="1" customWidth="1"/>
    <col min="5" max="5" width="5.69921875" style="3" customWidth="1"/>
    <col min="6" max="6" width="12.69921875" style="5" customWidth="1"/>
    <col min="7" max="7" width="5.69921875" style="3" customWidth="1"/>
    <col min="8" max="8" width="52.69921875" style="3" customWidth="1"/>
    <col min="9" max="11" width="11.69921875" style="3" customWidth="1"/>
    <col min="12" max="16384" width="8.09765625" style="4"/>
  </cols>
  <sheetData>
    <row r="1" spans="1:11" s="1" customFormat="1" ht="21.75" customHeight="1" x14ac:dyDescent="0.45">
      <c r="A1" s="8" t="s">
        <v>272</v>
      </c>
      <c r="B1" s="8" t="s">
        <v>273</v>
      </c>
      <c r="C1" s="8" t="s">
        <v>269</v>
      </c>
      <c r="D1" s="8" t="s">
        <v>270</v>
      </c>
      <c r="E1" s="19" t="s">
        <v>271</v>
      </c>
      <c r="F1" s="19" t="s">
        <v>0</v>
      </c>
      <c r="G1" s="19" t="s">
        <v>1</v>
      </c>
      <c r="H1" s="19" t="s">
        <v>2</v>
      </c>
      <c r="I1" s="19" t="s">
        <v>3</v>
      </c>
      <c r="J1" s="19" t="s">
        <v>4</v>
      </c>
      <c r="K1" s="19" t="s">
        <v>5</v>
      </c>
    </row>
    <row r="2" spans="1:11" s="2" customFormat="1" ht="61.5" customHeight="1" x14ac:dyDescent="0.45">
      <c r="A2" s="9" t="s">
        <v>13</v>
      </c>
      <c r="B2" s="9" t="s">
        <v>386</v>
      </c>
      <c r="C2" s="8" t="s">
        <v>269</v>
      </c>
      <c r="D2" s="9">
        <v>1</v>
      </c>
      <c r="E2" s="9" t="str">
        <f>CONCATENATE(B2,C2,D2)</f>
        <v>情‐1</v>
      </c>
      <c r="F2" s="9" t="s">
        <v>230</v>
      </c>
      <c r="G2" s="9" t="s">
        <v>6</v>
      </c>
      <c r="H2" s="9" t="s">
        <v>275</v>
      </c>
      <c r="I2" s="9" t="s">
        <v>276</v>
      </c>
      <c r="J2" s="9" t="s">
        <v>277</v>
      </c>
      <c r="K2" s="9" t="s">
        <v>278</v>
      </c>
    </row>
    <row r="3" spans="1:11" s="2" customFormat="1" ht="61.5" customHeight="1" x14ac:dyDescent="0.45">
      <c r="A3" s="9" t="s">
        <v>26</v>
      </c>
      <c r="B3" s="9" t="s">
        <v>386</v>
      </c>
      <c r="C3" s="8" t="s">
        <v>269</v>
      </c>
      <c r="D3" s="9">
        <v>2</v>
      </c>
      <c r="E3" s="9" t="str">
        <f t="shared" ref="E3:E66" si="0">CONCATENATE(B3,C3,D3)</f>
        <v>情‐2</v>
      </c>
      <c r="F3" s="9" t="s">
        <v>279</v>
      </c>
      <c r="G3" s="9" t="s">
        <v>8</v>
      </c>
      <c r="H3" s="9" t="s">
        <v>387</v>
      </c>
      <c r="I3" s="9" t="s">
        <v>280</v>
      </c>
      <c r="J3" s="9" t="s">
        <v>281</v>
      </c>
      <c r="K3" s="9" t="s">
        <v>105</v>
      </c>
    </row>
    <row r="4" spans="1:11" s="2" customFormat="1" ht="24" x14ac:dyDescent="0.45">
      <c r="A4" s="9" t="s">
        <v>27</v>
      </c>
      <c r="B4" s="9" t="s">
        <v>386</v>
      </c>
      <c r="C4" s="8" t="s">
        <v>269</v>
      </c>
      <c r="D4" s="9">
        <v>3</v>
      </c>
      <c r="E4" s="9" t="str">
        <f t="shared" si="0"/>
        <v>情‐3</v>
      </c>
      <c r="F4" s="9" t="s">
        <v>282</v>
      </c>
      <c r="G4" s="9" t="s">
        <v>6</v>
      </c>
      <c r="H4" s="9" t="s">
        <v>283</v>
      </c>
      <c r="I4" s="9" t="s">
        <v>28</v>
      </c>
      <c r="J4" s="9" t="s">
        <v>29</v>
      </c>
      <c r="K4" s="9" t="s">
        <v>30</v>
      </c>
    </row>
    <row r="5" spans="1:11" s="2" customFormat="1" ht="24" x14ac:dyDescent="0.45">
      <c r="A5" s="9" t="s">
        <v>31</v>
      </c>
      <c r="B5" s="9" t="s">
        <v>386</v>
      </c>
      <c r="C5" s="8" t="s">
        <v>269</v>
      </c>
      <c r="D5" s="9">
        <v>4</v>
      </c>
      <c r="E5" s="9" t="str">
        <f t="shared" si="0"/>
        <v>情‐4</v>
      </c>
      <c r="F5" s="9" t="s">
        <v>231</v>
      </c>
      <c r="G5" s="9" t="s">
        <v>7</v>
      </c>
      <c r="H5" s="9" t="s">
        <v>32</v>
      </c>
      <c r="I5" s="9" t="s">
        <v>284</v>
      </c>
      <c r="J5" s="9" t="s">
        <v>285</v>
      </c>
      <c r="K5" s="9" t="s">
        <v>286</v>
      </c>
    </row>
    <row r="6" spans="1:11" s="2" customFormat="1" ht="24" x14ac:dyDescent="0.45">
      <c r="A6" s="9" t="s">
        <v>33</v>
      </c>
      <c r="B6" s="9" t="s">
        <v>386</v>
      </c>
      <c r="C6" s="8" t="s">
        <v>269</v>
      </c>
      <c r="D6" s="9">
        <v>5</v>
      </c>
      <c r="E6" s="9" t="str">
        <f t="shared" si="0"/>
        <v>情‐5</v>
      </c>
      <c r="F6" s="9" t="s">
        <v>229</v>
      </c>
      <c r="G6" s="9" t="s">
        <v>6</v>
      </c>
      <c r="H6" s="9" t="s">
        <v>34</v>
      </c>
      <c r="I6" s="9" t="s">
        <v>35</v>
      </c>
      <c r="J6" s="9" t="s">
        <v>36</v>
      </c>
      <c r="K6" s="9" t="s">
        <v>287</v>
      </c>
    </row>
    <row r="7" spans="1:11" s="2" customFormat="1" ht="24" x14ac:dyDescent="0.45">
      <c r="A7" s="9" t="s">
        <v>37</v>
      </c>
      <c r="B7" s="9" t="s">
        <v>386</v>
      </c>
      <c r="C7" s="8" t="s">
        <v>269</v>
      </c>
      <c r="D7" s="9">
        <v>6</v>
      </c>
      <c r="E7" s="9" t="str">
        <f t="shared" si="0"/>
        <v>情‐6</v>
      </c>
      <c r="F7" s="9" t="s">
        <v>288</v>
      </c>
      <c r="G7" s="9" t="s">
        <v>6</v>
      </c>
      <c r="H7" s="9" t="s">
        <v>38</v>
      </c>
      <c r="I7" s="9" t="s">
        <v>153</v>
      </c>
      <c r="J7" s="9" t="s">
        <v>289</v>
      </c>
      <c r="K7" s="9" t="s">
        <v>39</v>
      </c>
    </row>
    <row r="8" spans="1:11" s="2" customFormat="1" ht="24" x14ac:dyDescent="0.45">
      <c r="A8" s="9" t="s">
        <v>40</v>
      </c>
      <c r="B8" s="9" t="s">
        <v>386</v>
      </c>
      <c r="C8" s="8" t="s">
        <v>269</v>
      </c>
      <c r="D8" s="9">
        <v>7</v>
      </c>
      <c r="E8" s="9" t="str">
        <f t="shared" si="0"/>
        <v>情‐7</v>
      </c>
      <c r="F8" s="9" t="s">
        <v>228</v>
      </c>
      <c r="G8" s="9" t="s">
        <v>6</v>
      </c>
      <c r="H8" s="9" t="s">
        <v>41</v>
      </c>
      <c r="I8" s="9" t="s">
        <v>290</v>
      </c>
      <c r="J8" s="9" t="s">
        <v>291</v>
      </c>
      <c r="K8" s="9" t="s">
        <v>42</v>
      </c>
    </row>
    <row r="9" spans="1:11" s="2" customFormat="1" ht="24" x14ac:dyDescent="0.45">
      <c r="A9" s="9" t="s">
        <v>14</v>
      </c>
      <c r="B9" s="9" t="s">
        <v>386</v>
      </c>
      <c r="C9" s="8" t="s">
        <v>269</v>
      </c>
      <c r="D9" s="9">
        <v>8</v>
      </c>
      <c r="E9" s="9" t="str">
        <f t="shared" si="0"/>
        <v>情‐8</v>
      </c>
      <c r="F9" s="9" t="s">
        <v>292</v>
      </c>
      <c r="G9" s="9" t="s">
        <v>6</v>
      </c>
      <c r="H9" s="14" t="s">
        <v>293</v>
      </c>
      <c r="I9" s="9" t="s">
        <v>294</v>
      </c>
      <c r="J9" s="9" t="s">
        <v>15</v>
      </c>
      <c r="K9" s="9" t="s">
        <v>16</v>
      </c>
    </row>
    <row r="10" spans="1:11" s="2" customFormat="1" ht="72" x14ac:dyDescent="0.45">
      <c r="A10" s="9" t="s">
        <v>43</v>
      </c>
      <c r="B10" s="9" t="s">
        <v>386</v>
      </c>
      <c r="C10" s="8" t="s">
        <v>269</v>
      </c>
      <c r="D10" s="9">
        <v>9</v>
      </c>
      <c r="E10" s="9" t="str">
        <f t="shared" si="0"/>
        <v>情‐9</v>
      </c>
      <c r="F10" s="9" t="s">
        <v>295</v>
      </c>
      <c r="G10" s="9" t="s">
        <v>116</v>
      </c>
      <c r="H10" s="9" t="s">
        <v>388</v>
      </c>
      <c r="I10" s="9" t="s">
        <v>296</v>
      </c>
      <c r="J10" s="9" t="s">
        <v>297</v>
      </c>
      <c r="K10" s="9" t="s">
        <v>44</v>
      </c>
    </row>
    <row r="11" spans="1:11" s="2" customFormat="1" ht="24" x14ac:dyDescent="0.45">
      <c r="A11" s="9" t="s">
        <v>45</v>
      </c>
      <c r="B11" s="9" t="s">
        <v>386</v>
      </c>
      <c r="C11" s="8" t="s">
        <v>269</v>
      </c>
      <c r="D11" s="9">
        <v>10</v>
      </c>
      <c r="E11" s="9" t="str">
        <f t="shared" si="0"/>
        <v>情‐10</v>
      </c>
      <c r="F11" s="9" t="s">
        <v>46</v>
      </c>
      <c r="G11" s="9" t="s">
        <v>6</v>
      </c>
      <c r="H11" s="9" t="s">
        <v>47</v>
      </c>
      <c r="I11" s="9" t="s">
        <v>153</v>
      </c>
      <c r="J11" s="9" t="s">
        <v>298</v>
      </c>
      <c r="K11" s="9" t="s">
        <v>299</v>
      </c>
    </row>
    <row r="12" spans="1:11" s="2" customFormat="1" ht="24" x14ac:dyDescent="0.45">
      <c r="A12" s="9" t="s">
        <v>48</v>
      </c>
      <c r="B12" s="9" t="s">
        <v>386</v>
      </c>
      <c r="C12" s="8" t="s">
        <v>269</v>
      </c>
      <c r="D12" s="9">
        <v>11</v>
      </c>
      <c r="E12" s="9" t="str">
        <f t="shared" si="0"/>
        <v>情‐11</v>
      </c>
      <c r="F12" s="9" t="s">
        <v>227</v>
      </c>
      <c r="G12" s="9" t="s">
        <v>6</v>
      </c>
      <c r="H12" s="9" t="s">
        <v>49</v>
      </c>
      <c r="I12" s="9" t="s">
        <v>50</v>
      </c>
      <c r="J12" s="9" t="s">
        <v>51</v>
      </c>
      <c r="K12" s="9" t="s">
        <v>52</v>
      </c>
    </row>
    <row r="13" spans="1:11" s="2" customFormat="1" ht="24" x14ac:dyDescent="0.45">
      <c r="A13" s="9" t="s">
        <v>53</v>
      </c>
      <c r="B13" s="9" t="s">
        <v>386</v>
      </c>
      <c r="C13" s="8" t="s">
        <v>269</v>
      </c>
      <c r="D13" s="9">
        <v>12</v>
      </c>
      <c r="E13" s="9" t="str">
        <f t="shared" si="0"/>
        <v>情‐12</v>
      </c>
      <c r="F13" s="9" t="s">
        <v>226</v>
      </c>
      <c r="G13" s="9" t="s">
        <v>6</v>
      </c>
      <c r="H13" s="9" t="s">
        <v>300</v>
      </c>
      <c r="I13" s="9" t="s">
        <v>301</v>
      </c>
      <c r="J13" s="9" t="s">
        <v>302</v>
      </c>
      <c r="K13" s="9" t="s">
        <v>54</v>
      </c>
    </row>
    <row r="14" spans="1:11" s="6" customFormat="1" ht="24" x14ac:dyDescent="0.45">
      <c r="A14" s="9" t="s">
        <v>55</v>
      </c>
      <c r="B14" s="9" t="s">
        <v>386</v>
      </c>
      <c r="C14" s="8" t="s">
        <v>269</v>
      </c>
      <c r="D14" s="9">
        <v>13</v>
      </c>
      <c r="E14" s="9" t="str">
        <f t="shared" si="0"/>
        <v>情‐13</v>
      </c>
      <c r="F14" s="9" t="s">
        <v>232</v>
      </c>
      <c r="G14" s="9" t="s">
        <v>7</v>
      </c>
      <c r="H14" s="9" t="s">
        <v>56</v>
      </c>
      <c r="I14" s="9" t="s">
        <v>303</v>
      </c>
      <c r="J14" s="9" t="s">
        <v>304</v>
      </c>
      <c r="K14" s="9" t="s">
        <v>57</v>
      </c>
    </row>
    <row r="15" spans="1:11" s="2" customFormat="1" ht="62.25" customHeight="1" x14ac:dyDescent="0.45">
      <c r="A15" s="9" t="s">
        <v>58</v>
      </c>
      <c r="B15" s="9" t="s">
        <v>386</v>
      </c>
      <c r="C15" s="8" t="s">
        <v>269</v>
      </c>
      <c r="D15" s="9">
        <v>14</v>
      </c>
      <c r="E15" s="9" t="str">
        <f t="shared" si="0"/>
        <v>情‐14</v>
      </c>
      <c r="F15" s="9" t="s">
        <v>237</v>
      </c>
      <c r="G15" s="9" t="s">
        <v>116</v>
      </c>
      <c r="H15" s="9" t="s">
        <v>389</v>
      </c>
      <c r="I15" s="9" t="s">
        <v>305</v>
      </c>
      <c r="J15" s="9" t="s">
        <v>306</v>
      </c>
      <c r="K15" s="9" t="s">
        <v>19</v>
      </c>
    </row>
    <row r="16" spans="1:11" s="2" customFormat="1" ht="49.5" customHeight="1" x14ac:dyDescent="0.45">
      <c r="A16" s="9" t="s">
        <v>59</v>
      </c>
      <c r="B16" s="9" t="s">
        <v>386</v>
      </c>
      <c r="C16" s="8" t="s">
        <v>269</v>
      </c>
      <c r="D16" s="9">
        <v>15</v>
      </c>
      <c r="E16" s="9" t="str">
        <f t="shared" si="0"/>
        <v>情‐15</v>
      </c>
      <c r="F16" s="9" t="s">
        <v>60</v>
      </c>
      <c r="G16" s="9" t="s">
        <v>116</v>
      </c>
      <c r="H16" s="9" t="s">
        <v>61</v>
      </c>
      <c r="I16" s="9" t="s">
        <v>307</v>
      </c>
      <c r="J16" s="9" t="s">
        <v>308</v>
      </c>
      <c r="K16" s="9" t="s">
        <v>309</v>
      </c>
    </row>
    <row r="17" spans="1:11" s="2" customFormat="1" ht="24" x14ac:dyDescent="0.45">
      <c r="A17" s="9" t="s">
        <v>62</v>
      </c>
      <c r="B17" s="9" t="s">
        <v>386</v>
      </c>
      <c r="C17" s="8" t="s">
        <v>269</v>
      </c>
      <c r="D17" s="9">
        <v>16</v>
      </c>
      <c r="E17" s="9" t="str">
        <f t="shared" si="0"/>
        <v>情‐16</v>
      </c>
      <c r="F17" s="17" t="s">
        <v>238</v>
      </c>
      <c r="G17" s="17" t="s">
        <v>116</v>
      </c>
      <c r="H17" s="9" t="s">
        <v>63</v>
      </c>
      <c r="I17" s="9" t="s">
        <v>310</v>
      </c>
      <c r="J17" s="9" t="s">
        <v>64</v>
      </c>
      <c r="K17" s="9" t="s">
        <v>311</v>
      </c>
    </row>
    <row r="18" spans="1:11" s="2" customFormat="1" ht="24" x14ac:dyDescent="0.45">
      <c r="A18" s="9" t="s">
        <v>65</v>
      </c>
      <c r="B18" s="9" t="s">
        <v>386</v>
      </c>
      <c r="C18" s="8" t="s">
        <v>269</v>
      </c>
      <c r="D18" s="9">
        <v>17</v>
      </c>
      <c r="E18" s="9" t="str">
        <f t="shared" si="0"/>
        <v>情‐17</v>
      </c>
      <c r="F18" s="9" t="s">
        <v>225</v>
      </c>
      <c r="G18" s="9" t="s">
        <v>9</v>
      </c>
      <c r="H18" s="9" t="s">
        <v>312</v>
      </c>
      <c r="I18" s="9" t="s">
        <v>313</v>
      </c>
      <c r="J18" s="9" t="s">
        <v>314</v>
      </c>
      <c r="K18" s="9" t="s">
        <v>315</v>
      </c>
    </row>
    <row r="19" spans="1:11" s="2" customFormat="1" ht="36" x14ac:dyDescent="0.45">
      <c r="A19" s="9" t="s">
        <v>66</v>
      </c>
      <c r="B19" s="9" t="s">
        <v>386</v>
      </c>
      <c r="C19" s="8" t="s">
        <v>269</v>
      </c>
      <c r="D19" s="9">
        <v>18</v>
      </c>
      <c r="E19" s="9" t="str">
        <f t="shared" si="0"/>
        <v>情‐18</v>
      </c>
      <c r="F19" s="15" t="s">
        <v>233</v>
      </c>
      <c r="G19" s="15" t="s">
        <v>7</v>
      </c>
      <c r="H19" s="15" t="s">
        <v>316</v>
      </c>
      <c r="I19" s="15" t="s">
        <v>317</v>
      </c>
      <c r="J19" s="15" t="s">
        <v>390</v>
      </c>
      <c r="K19" s="15" t="s">
        <v>318</v>
      </c>
    </row>
    <row r="20" spans="1:11" s="2" customFormat="1" ht="24" x14ac:dyDescent="0.45">
      <c r="A20" s="9" t="s">
        <v>67</v>
      </c>
      <c r="B20" s="9" t="s">
        <v>386</v>
      </c>
      <c r="C20" s="8" t="s">
        <v>269</v>
      </c>
      <c r="D20" s="9">
        <v>19</v>
      </c>
      <c r="E20" s="9" t="str">
        <f t="shared" si="0"/>
        <v>情‐19</v>
      </c>
      <c r="F20" s="9" t="s">
        <v>68</v>
      </c>
      <c r="G20" s="9" t="s">
        <v>7</v>
      </c>
      <c r="H20" s="9" t="s">
        <v>69</v>
      </c>
      <c r="I20" s="9" t="s">
        <v>78</v>
      </c>
      <c r="J20" s="9" t="s">
        <v>302</v>
      </c>
      <c r="K20" s="9" t="s">
        <v>70</v>
      </c>
    </row>
    <row r="21" spans="1:11" s="7" customFormat="1" ht="38.25" customHeight="1" x14ac:dyDescent="0.45">
      <c r="A21" s="9" t="s">
        <v>71</v>
      </c>
      <c r="B21" s="9" t="s">
        <v>386</v>
      </c>
      <c r="C21" s="8" t="s">
        <v>269</v>
      </c>
      <c r="D21" s="9">
        <v>20</v>
      </c>
      <c r="E21" s="9" t="str">
        <f t="shared" si="0"/>
        <v>情‐20</v>
      </c>
      <c r="F21" s="9" t="s">
        <v>319</v>
      </c>
      <c r="G21" s="9" t="s">
        <v>10</v>
      </c>
      <c r="H21" s="9" t="s">
        <v>391</v>
      </c>
      <c r="I21" s="9" t="s">
        <v>19</v>
      </c>
      <c r="J21" s="9" t="s">
        <v>196</v>
      </c>
      <c r="K21" s="9" t="s">
        <v>72</v>
      </c>
    </row>
    <row r="22" spans="1:11" s="7" customFormat="1" ht="72" x14ac:dyDescent="0.45">
      <c r="A22" s="9" t="s">
        <v>73</v>
      </c>
      <c r="B22" s="9" t="s">
        <v>386</v>
      </c>
      <c r="C22" s="8" t="s">
        <v>269</v>
      </c>
      <c r="D22" s="9">
        <v>21</v>
      </c>
      <c r="E22" s="9" t="str">
        <f t="shared" si="0"/>
        <v>情‐21</v>
      </c>
      <c r="F22" s="14" t="s">
        <v>320</v>
      </c>
      <c r="G22" s="9" t="s">
        <v>10</v>
      </c>
      <c r="H22" s="9" t="s">
        <v>392</v>
      </c>
      <c r="I22" s="9" t="s">
        <v>321</v>
      </c>
      <c r="J22" s="9" t="s">
        <v>322</v>
      </c>
      <c r="K22" s="9" t="s">
        <v>74</v>
      </c>
    </row>
    <row r="23" spans="1:11" s="7" customFormat="1" ht="36" x14ac:dyDescent="0.45">
      <c r="A23" s="9" t="s">
        <v>75</v>
      </c>
      <c r="B23" s="9" t="s">
        <v>386</v>
      </c>
      <c r="C23" s="8" t="s">
        <v>269</v>
      </c>
      <c r="D23" s="9">
        <v>22</v>
      </c>
      <c r="E23" s="9" t="str">
        <f t="shared" si="0"/>
        <v>情‐22</v>
      </c>
      <c r="F23" s="14" t="s">
        <v>323</v>
      </c>
      <c r="G23" s="9" t="s">
        <v>7</v>
      </c>
      <c r="H23" s="9" t="s">
        <v>393</v>
      </c>
      <c r="I23" s="9" t="s">
        <v>324</v>
      </c>
      <c r="J23" s="9" t="s">
        <v>325</v>
      </c>
      <c r="K23" s="9" t="s">
        <v>76</v>
      </c>
    </row>
    <row r="24" spans="1:11" s="7" customFormat="1" ht="24" x14ac:dyDescent="0.45">
      <c r="A24" s="9" t="s">
        <v>77</v>
      </c>
      <c r="B24" s="9" t="s">
        <v>386</v>
      </c>
      <c r="C24" s="8" t="s">
        <v>269</v>
      </c>
      <c r="D24" s="9">
        <v>23</v>
      </c>
      <c r="E24" s="9" t="str">
        <f t="shared" si="0"/>
        <v>情‐23</v>
      </c>
      <c r="F24" s="9" t="s">
        <v>326</v>
      </c>
      <c r="G24" s="11" t="s">
        <v>7</v>
      </c>
      <c r="H24" s="11" t="s">
        <v>327</v>
      </c>
      <c r="I24" s="11" t="s">
        <v>218</v>
      </c>
      <c r="J24" s="9" t="s">
        <v>328</v>
      </c>
      <c r="K24" s="9" t="s">
        <v>78</v>
      </c>
    </row>
    <row r="25" spans="1:11" s="7" customFormat="1" ht="24" x14ac:dyDescent="0.45">
      <c r="A25" s="9" t="s">
        <v>79</v>
      </c>
      <c r="B25" s="9" t="s">
        <v>386</v>
      </c>
      <c r="C25" s="8" t="s">
        <v>269</v>
      </c>
      <c r="D25" s="9">
        <v>24</v>
      </c>
      <c r="E25" s="9" t="str">
        <f t="shared" si="0"/>
        <v>情‐24</v>
      </c>
      <c r="F25" s="12" t="s">
        <v>234</v>
      </c>
      <c r="G25" s="11" t="s">
        <v>7</v>
      </c>
      <c r="H25" s="10" t="s">
        <v>329</v>
      </c>
      <c r="I25" s="10" t="s">
        <v>330</v>
      </c>
      <c r="J25" s="10" t="s">
        <v>331</v>
      </c>
      <c r="K25" s="10" t="s">
        <v>332</v>
      </c>
    </row>
    <row r="26" spans="1:11" s="7" customFormat="1" ht="24" x14ac:dyDescent="0.45">
      <c r="A26" s="9" t="s">
        <v>80</v>
      </c>
      <c r="B26" s="9" t="s">
        <v>386</v>
      </c>
      <c r="C26" s="8" t="s">
        <v>269</v>
      </c>
      <c r="D26" s="9">
        <v>25</v>
      </c>
      <c r="E26" s="9" t="str">
        <f t="shared" si="0"/>
        <v>情‐25</v>
      </c>
      <c r="F26" s="12" t="s">
        <v>235</v>
      </c>
      <c r="G26" s="11" t="s">
        <v>7</v>
      </c>
      <c r="H26" s="10" t="s">
        <v>81</v>
      </c>
      <c r="I26" s="10" t="s">
        <v>12</v>
      </c>
      <c r="J26" s="10"/>
      <c r="K26" s="10"/>
    </row>
    <row r="27" spans="1:11" s="7" customFormat="1" ht="84" x14ac:dyDescent="0.45">
      <c r="A27" s="9" t="s">
        <v>82</v>
      </c>
      <c r="B27" s="9" t="s">
        <v>386</v>
      </c>
      <c r="C27" s="8" t="s">
        <v>269</v>
      </c>
      <c r="D27" s="9">
        <v>26</v>
      </c>
      <c r="E27" s="9" t="str">
        <f t="shared" si="0"/>
        <v>情‐26</v>
      </c>
      <c r="F27" s="12" t="s">
        <v>333</v>
      </c>
      <c r="G27" s="11" t="s">
        <v>8</v>
      </c>
      <c r="H27" s="10" t="s">
        <v>394</v>
      </c>
      <c r="I27" s="10" t="s">
        <v>334</v>
      </c>
      <c r="J27" s="10" t="s">
        <v>83</v>
      </c>
      <c r="K27" s="10" t="s">
        <v>84</v>
      </c>
    </row>
    <row r="28" spans="1:11" s="7" customFormat="1" ht="48" x14ac:dyDescent="0.45">
      <c r="A28" s="9" t="s">
        <v>85</v>
      </c>
      <c r="B28" s="9" t="s">
        <v>386</v>
      </c>
      <c r="C28" s="8" t="s">
        <v>269</v>
      </c>
      <c r="D28" s="9">
        <v>27</v>
      </c>
      <c r="E28" s="9" t="str">
        <f t="shared" si="0"/>
        <v>情‐27</v>
      </c>
      <c r="F28" s="12" t="s">
        <v>239</v>
      </c>
      <c r="G28" s="9" t="s">
        <v>116</v>
      </c>
      <c r="H28" s="10" t="s">
        <v>395</v>
      </c>
      <c r="I28" s="10" t="s">
        <v>335</v>
      </c>
      <c r="J28" s="10" t="s">
        <v>336</v>
      </c>
      <c r="K28" s="10" t="s">
        <v>337</v>
      </c>
    </row>
    <row r="29" spans="1:11" s="7" customFormat="1" ht="72" x14ac:dyDescent="0.45">
      <c r="A29" s="9" t="s">
        <v>86</v>
      </c>
      <c r="B29" s="9" t="s">
        <v>386</v>
      </c>
      <c r="C29" s="8" t="s">
        <v>269</v>
      </c>
      <c r="D29" s="9">
        <v>28</v>
      </c>
      <c r="E29" s="9" t="str">
        <f t="shared" si="0"/>
        <v>情‐28</v>
      </c>
      <c r="F29" s="12" t="s">
        <v>240</v>
      </c>
      <c r="G29" s="9" t="s">
        <v>116</v>
      </c>
      <c r="H29" s="10" t="s">
        <v>396</v>
      </c>
      <c r="I29" s="10" t="s">
        <v>310</v>
      </c>
      <c r="J29" s="10" t="s">
        <v>338</v>
      </c>
      <c r="K29" s="10" t="s">
        <v>339</v>
      </c>
    </row>
    <row r="30" spans="1:11" s="7" customFormat="1" ht="60" x14ac:dyDescent="0.45">
      <c r="A30" s="9" t="s">
        <v>87</v>
      </c>
      <c r="B30" s="9" t="s">
        <v>386</v>
      </c>
      <c r="C30" s="8" t="s">
        <v>269</v>
      </c>
      <c r="D30" s="9">
        <v>29</v>
      </c>
      <c r="E30" s="9" t="str">
        <f t="shared" si="0"/>
        <v>情‐29</v>
      </c>
      <c r="F30" s="12" t="s">
        <v>88</v>
      </c>
      <c r="G30" s="16" t="s">
        <v>116</v>
      </c>
      <c r="H30" s="10" t="s">
        <v>397</v>
      </c>
      <c r="I30" s="18" t="s">
        <v>340</v>
      </c>
      <c r="J30" s="10" t="s">
        <v>341</v>
      </c>
      <c r="K30" s="10" t="s">
        <v>89</v>
      </c>
    </row>
    <row r="31" spans="1:11" s="7" customFormat="1" ht="60" x14ac:dyDescent="0.45">
      <c r="A31" s="9" t="s">
        <v>90</v>
      </c>
      <c r="B31" s="9" t="s">
        <v>386</v>
      </c>
      <c r="C31" s="8" t="s">
        <v>269</v>
      </c>
      <c r="D31" s="9">
        <v>30</v>
      </c>
      <c r="E31" s="9" t="str">
        <f t="shared" si="0"/>
        <v>情‐30</v>
      </c>
      <c r="F31" s="12" t="s">
        <v>91</v>
      </c>
      <c r="G31" s="16" t="s">
        <v>116</v>
      </c>
      <c r="H31" s="10" t="s">
        <v>398</v>
      </c>
      <c r="I31" s="10" t="s">
        <v>217</v>
      </c>
      <c r="J31" s="10" t="s">
        <v>342</v>
      </c>
      <c r="K31" s="10" t="s">
        <v>343</v>
      </c>
    </row>
    <row r="32" spans="1:11" s="7" customFormat="1" ht="36" x14ac:dyDescent="0.45">
      <c r="A32" s="9" t="s">
        <v>92</v>
      </c>
      <c r="B32" s="9" t="s">
        <v>386</v>
      </c>
      <c r="C32" s="8" t="s">
        <v>269</v>
      </c>
      <c r="D32" s="9">
        <v>31</v>
      </c>
      <c r="E32" s="9" t="str">
        <f t="shared" si="0"/>
        <v>情‐31</v>
      </c>
      <c r="F32" s="12" t="s">
        <v>93</v>
      </c>
      <c r="G32" s="16" t="s">
        <v>116</v>
      </c>
      <c r="H32" s="10" t="s">
        <v>399</v>
      </c>
      <c r="I32" s="10" t="s">
        <v>344</v>
      </c>
      <c r="J32" s="10" t="s">
        <v>345</v>
      </c>
      <c r="K32" s="10" t="s">
        <v>94</v>
      </c>
    </row>
    <row r="33" spans="1:11" s="7" customFormat="1" ht="36" x14ac:dyDescent="0.45">
      <c r="A33" s="9" t="s">
        <v>95</v>
      </c>
      <c r="B33" s="9" t="s">
        <v>386</v>
      </c>
      <c r="C33" s="8" t="s">
        <v>269</v>
      </c>
      <c r="D33" s="9">
        <v>32</v>
      </c>
      <c r="E33" s="9" t="str">
        <f t="shared" si="0"/>
        <v>情‐32</v>
      </c>
      <c r="F33" s="9" t="s">
        <v>96</v>
      </c>
      <c r="G33" s="9" t="s">
        <v>116</v>
      </c>
      <c r="H33" s="9" t="s">
        <v>346</v>
      </c>
      <c r="I33" s="9" t="s">
        <v>347</v>
      </c>
      <c r="J33" s="9" t="s">
        <v>218</v>
      </c>
      <c r="K33" s="9" t="s">
        <v>348</v>
      </c>
    </row>
    <row r="34" spans="1:11" s="7" customFormat="1" ht="38.25" customHeight="1" x14ac:dyDescent="0.45">
      <c r="A34" s="9" t="s">
        <v>97</v>
      </c>
      <c r="B34" s="9" t="s">
        <v>386</v>
      </c>
      <c r="C34" s="8" t="s">
        <v>269</v>
      </c>
      <c r="D34" s="9">
        <v>33</v>
      </c>
      <c r="E34" s="9" t="str">
        <f t="shared" si="0"/>
        <v>情‐33</v>
      </c>
      <c r="F34" s="12" t="s">
        <v>98</v>
      </c>
      <c r="G34" s="9" t="s">
        <v>116</v>
      </c>
      <c r="H34" s="10" t="s">
        <v>400</v>
      </c>
      <c r="I34" s="10" t="s">
        <v>349</v>
      </c>
      <c r="J34" s="10" t="s">
        <v>113</v>
      </c>
      <c r="K34" s="10" t="s">
        <v>350</v>
      </c>
    </row>
    <row r="35" spans="1:11" s="7" customFormat="1" ht="48" x14ac:dyDescent="0.45">
      <c r="A35" s="9" t="s">
        <v>99</v>
      </c>
      <c r="B35" s="9" t="s">
        <v>386</v>
      </c>
      <c r="C35" s="8" t="s">
        <v>269</v>
      </c>
      <c r="D35" s="9">
        <v>34</v>
      </c>
      <c r="E35" s="9" t="str">
        <f t="shared" si="0"/>
        <v>情‐34</v>
      </c>
      <c r="F35" s="12" t="s">
        <v>351</v>
      </c>
      <c r="G35" s="9" t="s">
        <v>116</v>
      </c>
      <c r="H35" s="10" t="s">
        <v>401</v>
      </c>
      <c r="I35" s="10" t="s">
        <v>352</v>
      </c>
      <c r="J35" s="10" t="s">
        <v>353</v>
      </c>
      <c r="K35" s="10" t="s">
        <v>354</v>
      </c>
    </row>
    <row r="36" spans="1:11" s="7" customFormat="1" ht="24" x14ac:dyDescent="0.45">
      <c r="A36" s="9" t="s">
        <v>100</v>
      </c>
      <c r="B36" s="9" t="s">
        <v>386</v>
      </c>
      <c r="C36" s="8" t="s">
        <v>269</v>
      </c>
      <c r="D36" s="9">
        <v>35</v>
      </c>
      <c r="E36" s="9" t="str">
        <f t="shared" si="0"/>
        <v>情‐35</v>
      </c>
      <c r="F36" s="12" t="s">
        <v>355</v>
      </c>
      <c r="G36" s="9" t="s">
        <v>11</v>
      </c>
      <c r="H36" s="10" t="s">
        <v>356</v>
      </c>
      <c r="I36" s="10" t="s">
        <v>357</v>
      </c>
      <c r="J36" s="10" t="s">
        <v>358</v>
      </c>
      <c r="K36" s="10" t="s">
        <v>359</v>
      </c>
    </row>
    <row r="37" spans="1:11" s="7" customFormat="1" ht="48" x14ac:dyDescent="0.45">
      <c r="A37" s="9" t="s">
        <v>101</v>
      </c>
      <c r="B37" s="9" t="s">
        <v>386</v>
      </c>
      <c r="C37" s="8" t="s">
        <v>269</v>
      </c>
      <c r="D37" s="9">
        <v>36</v>
      </c>
      <c r="E37" s="9" t="str">
        <f t="shared" si="0"/>
        <v>情‐36</v>
      </c>
      <c r="F37" s="12" t="s">
        <v>102</v>
      </c>
      <c r="G37" s="9" t="s">
        <v>116</v>
      </c>
      <c r="H37" s="10" t="s">
        <v>360</v>
      </c>
      <c r="I37" s="10" t="s">
        <v>305</v>
      </c>
      <c r="J37" s="11" t="s">
        <v>306</v>
      </c>
      <c r="K37" s="10" t="s">
        <v>19</v>
      </c>
    </row>
    <row r="38" spans="1:11" s="7" customFormat="1" ht="24" x14ac:dyDescent="0.45">
      <c r="A38" s="9" t="s">
        <v>103</v>
      </c>
      <c r="B38" s="9" t="s">
        <v>386</v>
      </c>
      <c r="C38" s="8" t="s">
        <v>269</v>
      </c>
      <c r="D38" s="9">
        <v>37</v>
      </c>
      <c r="E38" s="9" t="str">
        <f t="shared" si="0"/>
        <v>情‐37</v>
      </c>
      <c r="F38" s="12" t="s">
        <v>104</v>
      </c>
      <c r="G38" s="9" t="s">
        <v>116</v>
      </c>
      <c r="H38" s="10" t="s">
        <v>361</v>
      </c>
      <c r="I38" s="10" t="s">
        <v>362</v>
      </c>
      <c r="J38" s="10" t="s">
        <v>363</v>
      </c>
      <c r="K38" s="10" t="s">
        <v>105</v>
      </c>
    </row>
    <row r="39" spans="1:11" s="7" customFormat="1" ht="69" customHeight="1" x14ac:dyDescent="0.45">
      <c r="A39" s="9" t="s">
        <v>106</v>
      </c>
      <c r="B39" s="9" t="s">
        <v>386</v>
      </c>
      <c r="C39" s="8" t="s">
        <v>269</v>
      </c>
      <c r="D39" s="9">
        <v>38</v>
      </c>
      <c r="E39" s="9" t="str">
        <f t="shared" si="0"/>
        <v>情‐38</v>
      </c>
      <c r="F39" s="12" t="s">
        <v>107</v>
      </c>
      <c r="G39" s="9" t="s">
        <v>116</v>
      </c>
      <c r="H39" s="10" t="s">
        <v>364</v>
      </c>
      <c r="I39" s="10" t="s">
        <v>365</v>
      </c>
      <c r="J39" s="10" t="s">
        <v>366</v>
      </c>
      <c r="K39" s="10" t="s">
        <v>108</v>
      </c>
    </row>
    <row r="40" spans="1:11" s="7" customFormat="1" ht="24" x14ac:dyDescent="0.45">
      <c r="A40" s="9" t="s">
        <v>109</v>
      </c>
      <c r="B40" s="9" t="s">
        <v>386</v>
      </c>
      <c r="C40" s="8" t="s">
        <v>269</v>
      </c>
      <c r="D40" s="9">
        <v>39</v>
      </c>
      <c r="E40" s="9" t="str">
        <f t="shared" si="0"/>
        <v>情‐39</v>
      </c>
      <c r="F40" s="12" t="s">
        <v>236</v>
      </c>
      <c r="G40" s="9" t="s">
        <v>11</v>
      </c>
      <c r="H40" s="10" t="s">
        <v>367</v>
      </c>
      <c r="I40" s="10" t="s">
        <v>368</v>
      </c>
      <c r="J40" s="10" t="s">
        <v>369</v>
      </c>
      <c r="K40" s="10" t="s">
        <v>370</v>
      </c>
    </row>
    <row r="41" spans="1:11" s="7" customFormat="1" ht="24" x14ac:dyDescent="0.45">
      <c r="A41" s="9" t="s">
        <v>110</v>
      </c>
      <c r="B41" s="9" t="s">
        <v>386</v>
      </c>
      <c r="C41" s="8" t="s">
        <v>269</v>
      </c>
      <c r="D41" s="9">
        <v>40</v>
      </c>
      <c r="E41" s="9" t="str">
        <f t="shared" si="0"/>
        <v>情‐40</v>
      </c>
      <c r="F41" s="12" t="s">
        <v>219</v>
      </c>
      <c r="G41" s="9" t="s">
        <v>11</v>
      </c>
      <c r="H41" s="10" t="s">
        <v>371</v>
      </c>
      <c r="I41" s="10" t="s">
        <v>372</v>
      </c>
      <c r="J41" s="10" t="s">
        <v>373</v>
      </c>
      <c r="K41" s="10" t="s">
        <v>111</v>
      </c>
    </row>
    <row r="42" spans="1:11" s="7" customFormat="1" ht="36" x14ac:dyDescent="0.45">
      <c r="A42" s="9" t="s">
        <v>112</v>
      </c>
      <c r="B42" s="9" t="s">
        <v>386</v>
      </c>
      <c r="C42" s="8" t="s">
        <v>269</v>
      </c>
      <c r="D42" s="9">
        <v>41</v>
      </c>
      <c r="E42" s="9" t="str">
        <f t="shared" si="0"/>
        <v>情‐41</v>
      </c>
      <c r="F42" s="12" t="s">
        <v>374</v>
      </c>
      <c r="G42" s="16" t="s">
        <v>11</v>
      </c>
      <c r="H42" s="10" t="s">
        <v>375</v>
      </c>
      <c r="I42" s="10" t="s">
        <v>181</v>
      </c>
      <c r="J42" s="10" t="s">
        <v>376</v>
      </c>
      <c r="K42" s="10" t="s">
        <v>377</v>
      </c>
    </row>
    <row r="43" spans="1:11" s="7" customFormat="1" ht="24" customHeight="1" x14ac:dyDescent="0.45">
      <c r="A43" s="9" t="s">
        <v>20</v>
      </c>
      <c r="B43" s="9" t="s">
        <v>386</v>
      </c>
      <c r="C43" s="8" t="s">
        <v>269</v>
      </c>
      <c r="D43" s="9">
        <v>42</v>
      </c>
      <c r="E43" s="9" t="str">
        <f t="shared" si="0"/>
        <v>情‐42</v>
      </c>
      <c r="F43" s="12" t="s">
        <v>378</v>
      </c>
      <c r="G43" s="9" t="s">
        <v>7</v>
      </c>
      <c r="H43" s="10" t="s">
        <v>402</v>
      </c>
      <c r="I43" s="10" t="s">
        <v>379</v>
      </c>
      <c r="J43" s="10" t="s">
        <v>380</v>
      </c>
      <c r="K43" s="10" t="s">
        <v>21</v>
      </c>
    </row>
    <row r="44" spans="1:11" s="7" customFormat="1" ht="18" customHeight="1" x14ac:dyDescent="0.45">
      <c r="A44" s="9" t="s">
        <v>22</v>
      </c>
      <c r="B44" s="9" t="s">
        <v>386</v>
      </c>
      <c r="C44" s="8" t="s">
        <v>269</v>
      </c>
      <c r="D44" s="9">
        <v>43</v>
      </c>
      <c r="E44" s="9" t="str">
        <f t="shared" si="0"/>
        <v>情‐43</v>
      </c>
      <c r="F44" s="12" t="s">
        <v>381</v>
      </c>
      <c r="G44" s="9" t="s">
        <v>7</v>
      </c>
      <c r="H44" s="10" t="s">
        <v>23</v>
      </c>
      <c r="I44" s="10" t="s">
        <v>24</v>
      </c>
      <c r="J44" s="10" t="s">
        <v>25</v>
      </c>
      <c r="K44" s="10" t="s">
        <v>382</v>
      </c>
    </row>
    <row r="45" spans="1:11" s="7" customFormat="1" ht="48" x14ac:dyDescent="0.45">
      <c r="A45" s="9" t="s">
        <v>127</v>
      </c>
      <c r="B45" s="9" t="s">
        <v>386</v>
      </c>
      <c r="C45" s="8" t="s">
        <v>269</v>
      </c>
      <c r="D45" s="9">
        <v>44</v>
      </c>
      <c r="E45" s="9" t="str">
        <f t="shared" si="0"/>
        <v>情‐44</v>
      </c>
      <c r="F45" s="12" t="s">
        <v>128</v>
      </c>
      <c r="G45" s="9" t="s">
        <v>117</v>
      </c>
      <c r="H45" s="10" t="s">
        <v>403</v>
      </c>
      <c r="I45" s="10" t="s">
        <v>129</v>
      </c>
      <c r="J45" s="10" t="s">
        <v>130</v>
      </c>
      <c r="K45" s="10" t="s">
        <v>131</v>
      </c>
    </row>
    <row r="46" spans="1:11" s="7" customFormat="1" ht="48" x14ac:dyDescent="0.45">
      <c r="A46" s="9" t="s">
        <v>159</v>
      </c>
      <c r="B46" s="9" t="s">
        <v>386</v>
      </c>
      <c r="C46" s="8" t="s">
        <v>269</v>
      </c>
      <c r="D46" s="9">
        <v>45</v>
      </c>
      <c r="E46" s="9" t="str">
        <f t="shared" si="0"/>
        <v>情‐45</v>
      </c>
      <c r="F46" s="13" t="s">
        <v>160</v>
      </c>
      <c r="G46" s="16" t="s">
        <v>117</v>
      </c>
      <c r="H46" s="10" t="s">
        <v>416</v>
      </c>
      <c r="I46" s="10" t="s">
        <v>161</v>
      </c>
      <c r="J46" s="10" t="s">
        <v>162</v>
      </c>
      <c r="K46" s="10" t="s">
        <v>163</v>
      </c>
    </row>
    <row r="47" spans="1:11" s="7" customFormat="1" ht="24" x14ac:dyDescent="0.45">
      <c r="A47" s="9" t="s">
        <v>164</v>
      </c>
      <c r="B47" s="9" t="s">
        <v>386</v>
      </c>
      <c r="C47" s="8" t="s">
        <v>269</v>
      </c>
      <c r="D47" s="9">
        <v>46</v>
      </c>
      <c r="E47" s="9" t="str">
        <f t="shared" si="0"/>
        <v>情‐46</v>
      </c>
      <c r="F47" s="12" t="s">
        <v>246</v>
      </c>
      <c r="G47" s="16" t="s">
        <v>117</v>
      </c>
      <c r="H47" s="10" t="s">
        <v>417</v>
      </c>
      <c r="I47" s="10" t="s">
        <v>165</v>
      </c>
      <c r="J47" s="10" t="s">
        <v>166</v>
      </c>
      <c r="K47" s="10" t="s">
        <v>167</v>
      </c>
    </row>
    <row r="48" spans="1:11" s="7" customFormat="1" ht="50.25" customHeight="1" x14ac:dyDescent="0.45">
      <c r="A48" s="9" t="s">
        <v>168</v>
      </c>
      <c r="B48" s="9" t="s">
        <v>386</v>
      </c>
      <c r="C48" s="8" t="s">
        <v>269</v>
      </c>
      <c r="D48" s="9">
        <v>47</v>
      </c>
      <c r="E48" s="9" t="str">
        <f t="shared" si="0"/>
        <v>情‐47</v>
      </c>
      <c r="F48" s="12" t="s">
        <v>169</v>
      </c>
      <c r="G48" s="16" t="s">
        <v>117</v>
      </c>
      <c r="H48" s="10" t="s">
        <v>247</v>
      </c>
      <c r="I48" s="10" t="s">
        <v>19</v>
      </c>
      <c r="J48" s="10" t="s">
        <v>170</v>
      </c>
      <c r="K48" s="10" t="s">
        <v>171</v>
      </c>
    </row>
    <row r="49" spans="1:11" s="7" customFormat="1" ht="38.25" customHeight="1" x14ac:dyDescent="0.45">
      <c r="A49" s="9" t="s">
        <v>172</v>
      </c>
      <c r="B49" s="9" t="s">
        <v>386</v>
      </c>
      <c r="C49" s="8" t="s">
        <v>269</v>
      </c>
      <c r="D49" s="9">
        <v>48</v>
      </c>
      <c r="E49" s="9" t="str">
        <f t="shared" si="0"/>
        <v>情‐48</v>
      </c>
      <c r="F49" s="12" t="s">
        <v>173</v>
      </c>
      <c r="G49" s="16" t="s">
        <v>117</v>
      </c>
      <c r="H49" s="10" t="s">
        <v>404</v>
      </c>
      <c r="I49" s="10" t="s">
        <v>174</v>
      </c>
      <c r="J49" s="10" t="s">
        <v>175</v>
      </c>
      <c r="K49" s="10" t="s">
        <v>176</v>
      </c>
    </row>
    <row r="50" spans="1:11" s="7" customFormat="1" ht="48" x14ac:dyDescent="0.45">
      <c r="A50" s="9" t="s">
        <v>177</v>
      </c>
      <c r="B50" s="9" t="s">
        <v>386</v>
      </c>
      <c r="C50" s="8" t="s">
        <v>269</v>
      </c>
      <c r="D50" s="9">
        <v>49</v>
      </c>
      <c r="E50" s="9" t="str">
        <f t="shared" si="0"/>
        <v>情‐49</v>
      </c>
      <c r="F50" s="12" t="s">
        <v>178</v>
      </c>
      <c r="G50" s="16" t="s">
        <v>117</v>
      </c>
      <c r="H50" s="10" t="s">
        <v>248</v>
      </c>
      <c r="I50" s="10" t="s">
        <v>118</v>
      </c>
      <c r="J50" s="10" t="s">
        <v>114</v>
      </c>
      <c r="K50" s="10" t="s">
        <v>115</v>
      </c>
    </row>
    <row r="51" spans="1:11" s="7" customFormat="1" ht="36.75" customHeight="1" x14ac:dyDescent="0.45">
      <c r="A51" s="9" t="s">
        <v>179</v>
      </c>
      <c r="B51" s="9" t="s">
        <v>386</v>
      </c>
      <c r="C51" s="8" t="s">
        <v>269</v>
      </c>
      <c r="D51" s="9">
        <v>50</v>
      </c>
      <c r="E51" s="9" t="str">
        <f t="shared" si="0"/>
        <v>情‐50</v>
      </c>
      <c r="F51" s="12" t="s">
        <v>180</v>
      </c>
      <c r="G51" s="16" t="s">
        <v>117</v>
      </c>
      <c r="H51" s="10" t="s">
        <v>405</v>
      </c>
      <c r="I51" s="10" t="s">
        <v>181</v>
      </c>
      <c r="J51" s="10" t="s">
        <v>182</v>
      </c>
      <c r="K51" s="10" t="s">
        <v>167</v>
      </c>
    </row>
    <row r="52" spans="1:11" s="7" customFormat="1" ht="48.75" customHeight="1" x14ac:dyDescent="0.45">
      <c r="A52" s="9" t="s">
        <v>183</v>
      </c>
      <c r="B52" s="9" t="s">
        <v>386</v>
      </c>
      <c r="C52" s="8" t="s">
        <v>269</v>
      </c>
      <c r="D52" s="9">
        <v>51</v>
      </c>
      <c r="E52" s="9" t="str">
        <f t="shared" si="0"/>
        <v>情‐51</v>
      </c>
      <c r="F52" s="12" t="s">
        <v>184</v>
      </c>
      <c r="G52" s="16" t="s">
        <v>117</v>
      </c>
      <c r="H52" s="10" t="s">
        <v>418</v>
      </c>
      <c r="I52" s="10" t="s">
        <v>185</v>
      </c>
      <c r="J52" s="10" t="s">
        <v>186</v>
      </c>
      <c r="K52" s="10" t="s">
        <v>187</v>
      </c>
    </row>
    <row r="53" spans="1:11" s="7" customFormat="1" ht="37.5" customHeight="1" x14ac:dyDescent="0.45">
      <c r="A53" s="9" t="s">
        <v>188</v>
      </c>
      <c r="B53" s="9" t="s">
        <v>386</v>
      </c>
      <c r="C53" s="8" t="s">
        <v>269</v>
      </c>
      <c r="D53" s="9">
        <v>52</v>
      </c>
      <c r="E53" s="9" t="str">
        <f t="shared" si="0"/>
        <v>情‐52</v>
      </c>
      <c r="F53" s="12" t="s">
        <v>189</v>
      </c>
      <c r="G53" s="16" t="s">
        <v>117</v>
      </c>
      <c r="H53" s="10" t="s">
        <v>419</v>
      </c>
      <c r="I53" s="10" t="s">
        <v>190</v>
      </c>
      <c r="J53" s="10" t="s">
        <v>191</v>
      </c>
      <c r="K53" s="10" t="s">
        <v>192</v>
      </c>
    </row>
    <row r="54" spans="1:11" s="7" customFormat="1" ht="36" x14ac:dyDescent="0.45">
      <c r="A54" s="9" t="s">
        <v>193</v>
      </c>
      <c r="B54" s="9" t="s">
        <v>386</v>
      </c>
      <c r="C54" s="8" t="s">
        <v>269</v>
      </c>
      <c r="D54" s="9">
        <v>53</v>
      </c>
      <c r="E54" s="9" t="str">
        <f t="shared" si="0"/>
        <v>情‐53</v>
      </c>
      <c r="F54" s="12" t="s">
        <v>194</v>
      </c>
      <c r="G54" s="16" t="s">
        <v>117</v>
      </c>
      <c r="H54" s="10" t="s">
        <v>406</v>
      </c>
      <c r="I54" s="10" t="s">
        <v>19</v>
      </c>
      <c r="J54" s="10" t="s">
        <v>195</v>
      </c>
      <c r="K54" s="10" t="s">
        <v>196</v>
      </c>
    </row>
    <row r="55" spans="1:11" s="7" customFormat="1" ht="24" x14ac:dyDescent="0.45">
      <c r="A55" s="9" t="s">
        <v>197</v>
      </c>
      <c r="B55" s="9" t="s">
        <v>386</v>
      </c>
      <c r="C55" s="8" t="s">
        <v>269</v>
      </c>
      <c r="D55" s="9">
        <v>54</v>
      </c>
      <c r="E55" s="9" t="str">
        <f t="shared" si="0"/>
        <v>情‐54</v>
      </c>
      <c r="F55" s="12" t="s">
        <v>198</v>
      </c>
      <c r="G55" s="16" t="s">
        <v>117</v>
      </c>
      <c r="H55" s="10" t="s">
        <v>407</v>
      </c>
      <c r="I55" s="10" t="s">
        <v>122</v>
      </c>
      <c r="J55" s="10" t="s">
        <v>123</v>
      </c>
      <c r="K55" s="10" t="s">
        <v>199</v>
      </c>
    </row>
    <row r="56" spans="1:11" s="7" customFormat="1" ht="37.5" customHeight="1" x14ac:dyDescent="0.45">
      <c r="A56" s="9" t="s">
        <v>132</v>
      </c>
      <c r="B56" s="9" t="s">
        <v>386</v>
      </c>
      <c r="C56" s="8" t="s">
        <v>269</v>
      </c>
      <c r="D56" s="9">
        <v>55</v>
      </c>
      <c r="E56" s="9" t="str">
        <f t="shared" si="0"/>
        <v>情‐55</v>
      </c>
      <c r="F56" s="12" t="s">
        <v>133</v>
      </c>
      <c r="G56" s="16" t="s">
        <v>117</v>
      </c>
      <c r="H56" s="10" t="s">
        <v>408</v>
      </c>
      <c r="I56" s="10" t="s">
        <v>134</v>
      </c>
      <c r="J56" s="10" t="s">
        <v>19</v>
      </c>
      <c r="K56" s="10" t="s">
        <v>135</v>
      </c>
    </row>
    <row r="57" spans="1:11" s="7" customFormat="1" ht="48.75" customHeight="1" x14ac:dyDescent="0.45">
      <c r="A57" s="9" t="s">
        <v>200</v>
      </c>
      <c r="B57" s="9" t="s">
        <v>386</v>
      </c>
      <c r="C57" s="8" t="s">
        <v>269</v>
      </c>
      <c r="D57" s="9">
        <v>56</v>
      </c>
      <c r="E57" s="9" t="str">
        <f t="shared" si="0"/>
        <v>情‐56</v>
      </c>
      <c r="F57" s="12" t="s">
        <v>201</v>
      </c>
      <c r="G57" s="16" t="s">
        <v>117</v>
      </c>
      <c r="H57" s="10" t="s">
        <v>249</v>
      </c>
      <c r="I57" s="10" t="s">
        <v>202</v>
      </c>
      <c r="J57" s="10" t="s">
        <v>203</v>
      </c>
      <c r="K57" s="10" t="s">
        <v>126</v>
      </c>
    </row>
    <row r="58" spans="1:11" s="7" customFormat="1" ht="48" x14ac:dyDescent="0.45">
      <c r="A58" s="9" t="s">
        <v>204</v>
      </c>
      <c r="B58" s="9" t="s">
        <v>386</v>
      </c>
      <c r="C58" s="8" t="s">
        <v>269</v>
      </c>
      <c r="D58" s="9">
        <v>57</v>
      </c>
      <c r="E58" s="9" t="str">
        <f t="shared" si="0"/>
        <v>情‐57</v>
      </c>
      <c r="F58" s="12" t="s">
        <v>205</v>
      </c>
      <c r="G58" s="16" t="s">
        <v>117</v>
      </c>
      <c r="H58" s="10" t="s">
        <v>409</v>
      </c>
      <c r="I58" s="10" t="s">
        <v>206</v>
      </c>
      <c r="J58" s="10" t="s">
        <v>125</v>
      </c>
      <c r="K58" s="10" t="s">
        <v>207</v>
      </c>
    </row>
    <row r="59" spans="1:11" s="7" customFormat="1" ht="48" x14ac:dyDescent="0.45">
      <c r="A59" s="9" t="s">
        <v>208</v>
      </c>
      <c r="B59" s="9" t="s">
        <v>386</v>
      </c>
      <c r="C59" s="8" t="s">
        <v>269</v>
      </c>
      <c r="D59" s="9">
        <v>58</v>
      </c>
      <c r="E59" s="9" t="str">
        <f t="shared" si="0"/>
        <v>情‐58</v>
      </c>
      <c r="F59" s="12" t="s">
        <v>209</v>
      </c>
      <c r="G59" s="16" t="s">
        <v>117</v>
      </c>
      <c r="H59" s="10" t="s">
        <v>258</v>
      </c>
      <c r="I59" s="10" t="s">
        <v>210</v>
      </c>
      <c r="J59" s="10" t="s">
        <v>120</v>
      </c>
      <c r="K59" s="10" t="s">
        <v>211</v>
      </c>
    </row>
    <row r="60" spans="1:11" s="7" customFormat="1" ht="24" x14ac:dyDescent="0.45">
      <c r="A60" s="9" t="s">
        <v>212</v>
      </c>
      <c r="B60" s="9" t="s">
        <v>386</v>
      </c>
      <c r="C60" s="8" t="s">
        <v>269</v>
      </c>
      <c r="D60" s="9">
        <v>59</v>
      </c>
      <c r="E60" s="9" t="str">
        <f t="shared" si="0"/>
        <v>情‐59</v>
      </c>
      <c r="F60" s="12" t="s">
        <v>213</v>
      </c>
      <c r="G60" s="16" t="s">
        <v>117</v>
      </c>
      <c r="H60" s="10" t="s">
        <v>259</v>
      </c>
      <c r="I60" s="10" t="s">
        <v>214</v>
      </c>
      <c r="J60" s="10" t="s">
        <v>215</v>
      </c>
      <c r="K60" s="10" t="s">
        <v>216</v>
      </c>
    </row>
    <row r="61" spans="1:11" s="7" customFormat="1" ht="48" x14ac:dyDescent="0.45">
      <c r="A61" s="9" t="s">
        <v>250</v>
      </c>
      <c r="B61" s="9" t="s">
        <v>386</v>
      </c>
      <c r="C61" s="8" t="s">
        <v>269</v>
      </c>
      <c r="D61" s="9">
        <v>60</v>
      </c>
      <c r="E61" s="9" t="str">
        <f t="shared" si="0"/>
        <v>情‐60</v>
      </c>
      <c r="F61" s="12" t="s">
        <v>242</v>
      </c>
      <c r="G61" s="16" t="s">
        <v>241</v>
      </c>
      <c r="H61" s="10" t="s">
        <v>410</v>
      </c>
      <c r="I61" s="10" t="s">
        <v>251</v>
      </c>
      <c r="J61" s="10" t="s">
        <v>252</v>
      </c>
      <c r="K61" s="10" t="s">
        <v>253</v>
      </c>
    </row>
    <row r="62" spans="1:11" s="7" customFormat="1" ht="48" x14ac:dyDescent="0.45">
      <c r="A62" s="9" t="s">
        <v>254</v>
      </c>
      <c r="B62" s="9" t="s">
        <v>386</v>
      </c>
      <c r="C62" s="8" t="s">
        <v>269</v>
      </c>
      <c r="D62" s="9">
        <v>61</v>
      </c>
      <c r="E62" s="9" t="str">
        <f t="shared" si="0"/>
        <v>情‐61</v>
      </c>
      <c r="F62" s="12" t="s">
        <v>243</v>
      </c>
      <c r="G62" s="16" t="s">
        <v>241</v>
      </c>
      <c r="H62" s="10" t="s">
        <v>411</v>
      </c>
      <c r="I62" s="10" t="s">
        <v>255</v>
      </c>
      <c r="J62" s="10" t="s">
        <v>256</v>
      </c>
      <c r="K62" s="10" t="s">
        <v>257</v>
      </c>
    </row>
    <row r="63" spans="1:11" s="7" customFormat="1" ht="48" x14ac:dyDescent="0.45">
      <c r="A63" s="9" t="s">
        <v>136</v>
      </c>
      <c r="B63" s="9" t="s">
        <v>386</v>
      </c>
      <c r="C63" s="8" t="s">
        <v>269</v>
      </c>
      <c r="D63" s="9">
        <v>62</v>
      </c>
      <c r="E63" s="9" t="str">
        <f t="shared" si="0"/>
        <v>情‐62</v>
      </c>
      <c r="F63" s="12" t="s">
        <v>137</v>
      </c>
      <c r="G63" s="16" t="s">
        <v>117</v>
      </c>
      <c r="H63" s="10" t="s">
        <v>244</v>
      </c>
      <c r="I63" s="10" t="s">
        <v>138</v>
      </c>
      <c r="J63" s="10" t="s">
        <v>139</v>
      </c>
      <c r="K63" s="10" t="s">
        <v>140</v>
      </c>
    </row>
    <row r="64" spans="1:11" s="7" customFormat="1" ht="48" x14ac:dyDescent="0.45">
      <c r="A64" s="9" t="s">
        <v>141</v>
      </c>
      <c r="B64" s="9" t="s">
        <v>386</v>
      </c>
      <c r="C64" s="8" t="s">
        <v>269</v>
      </c>
      <c r="D64" s="9">
        <v>63</v>
      </c>
      <c r="E64" s="9" t="str">
        <f t="shared" si="0"/>
        <v>情‐63</v>
      </c>
      <c r="F64" s="12" t="s">
        <v>142</v>
      </c>
      <c r="G64" s="16" t="s">
        <v>117</v>
      </c>
      <c r="H64" s="10" t="s">
        <v>245</v>
      </c>
      <c r="I64" s="10" t="s">
        <v>119</v>
      </c>
      <c r="J64" s="10" t="s">
        <v>143</v>
      </c>
      <c r="K64" s="10" t="s">
        <v>144</v>
      </c>
    </row>
    <row r="65" spans="1:11" s="7" customFormat="1" ht="36" x14ac:dyDescent="0.45">
      <c r="A65" s="9" t="s">
        <v>145</v>
      </c>
      <c r="B65" s="9" t="s">
        <v>386</v>
      </c>
      <c r="C65" s="8" t="s">
        <v>269</v>
      </c>
      <c r="D65" s="9">
        <v>64</v>
      </c>
      <c r="E65" s="9" t="str">
        <f t="shared" si="0"/>
        <v>情‐64</v>
      </c>
      <c r="F65" s="12" t="s">
        <v>146</v>
      </c>
      <c r="G65" s="16" t="s">
        <v>117</v>
      </c>
      <c r="H65" s="10" t="s">
        <v>413</v>
      </c>
      <c r="I65" s="10" t="s">
        <v>147</v>
      </c>
      <c r="J65" s="10" t="s">
        <v>148</v>
      </c>
      <c r="K65" s="10" t="s">
        <v>149</v>
      </c>
    </row>
    <row r="66" spans="1:11" s="7" customFormat="1" ht="24" x14ac:dyDescent="0.45">
      <c r="A66" s="9" t="s">
        <v>150</v>
      </c>
      <c r="B66" s="9" t="s">
        <v>386</v>
      </c>
      <c r="C66" s="8" t="s">
        <v>269</v>
      </c>
      <c r="D66" s="9">
        <v>65</v>
      </c>
      <c r="E66" s="9" t="str">
        <f t="shared" si="0"/>
        <v>情‐65</v>
      </c>
      <c r="F66" s="12" t="s">
        <v>151</v>
      </c>
      <c r="G66" s="16" t="s">
        <v>117</v>
      </c>
      <c r="H66" s="10" t="s">
        <v>412</v>
      </c>
      <c r="I66" s="10" t="s">
        <v>152</v>
      </c>
      <c r="J66" s="10" t="s">
        <v>153</v>
      </c>
      <c r="K66" s="10" t="s">
        <v>121</v>
      </c>
    </row>
    <row r="67" spans="1:11" s="7" customFormat="1" ht="26.25" customHeight="1" x14ac:dyDescent="0.45">
      <c r="A67" s="9" t="s">
        <v>154</v>
      </c>
      <c r="B67" s="9" t="s">
        <v>386</v>
      </c>
      <c r="C67" s="8" t="s">
        <v>269</v>
      </c>
      <c r="D67" s="9">
        <v>66</v>
      </c>
      <c r="E67" s="9" t="str">
        <f t="shared" ref="E67:E71" si="1">CONCATENATE(B67,C67,D67)</f>
        <v>情‐66</v>
      </c>
      <c r="F67" s="12" t="s">
        <v>155</v>
      </c>
      <c r="G67" s="16" t="s">
        <v>117</v>
      </c>
      <c r="H67" s="10" t="s">
        <v>414</v>
      </c>
      <c r="I67" s="10" t="s">
        <v>17</v>
      </c>
      <c r="J67" s="10" t="s">
        <v>18</v>
      </c>
      <c r="K67" s="10" t="s">
        <v>19</v>
      </c>
    </row>
    <row r="68" spans="1:11" s="7" customFormat="1" ht="37.5" customHeight="1" x14ac:dyDescent="0.45">
      <c r="A68" s="9" t="s">
        <v>156</v>
      </c>
      <c r="B68" s="9" t="s">
        <v>386</v>
      </c>
      <c r="C68" s="8" t="s">
        <v>269</v>
      </c>
      <c r="D68" s="9">
        <v>67</v>
      </c>
      <c r="E68" s="9" t="str">
        <f t="shared" si="1"/>
        <v>情‐67</v>
      </c>
      <c r="F68" s="12" t="s">
        <v>157</v>
      </c>
      <c r="G68" s="16" t="s">
        <v>117</v>
      </c>
      <c r="H68" s="10" t="s">
        <v>415</v>
      </c>
      <c r="I68" s="10" t="s">
        <v>19</v>
      </c>
      <c r="J68" s="10" t="s">
        <v>124</v>
      </c>
      <c r="K68" s="10" t="s">
        <v>158</v>
      </c>
    </row>
    <row r="69" spans="1:11" s="7" customFormat="1" ht="36" x14ac:dyDescent="0.45">
      <c r="A69" s="9" t="s">
        <v>274</v>
      </c>
      <c r="B69" s="9" t="s">
        <v>386</v>
      </c>
      <c r="C69" s="8" t="s">
        <v>269</v>
      </c>
      <c r="D69" s="9">
        <v>68</v>
      </c>
      <c r="E69" s="9" t="str">
        <f t="shared" si="1"/>
        <v>情‐68</v>
      </c>
      <c r="F69" s="12" t="s">
        <v>383</v>
      </c>
      <c r="G69" s="16" t="s">
        <v>224</v>
      </c>
      <c r="H69" s="10" t="s">
        <v>220</v>
      </c>
      <c r="I69" s="10" t="s">
        <v>221</v>
      </c>
      <c r="J69" s="10" t="s">
        <v>222</v>
      </c>
      <c r="K69" s="10" t="s">
        <v>223</v>
      </c>
    </row>
    <row r="70" spans="1:11" s="7" customFormat="1" ht="27.75" customHeight="1" x14ac:dyDescent="0.45">
      <c r="A70" s="9" t="s">
        <v>260</v>
      </c>
      <c r="B70" s="9" t="s">
        <v>386</v>
      </c>
      <c r="C70" s="8" t="s">
        <v>269</v>
      </c>
      <c r="D70" s="9">
        <v>69</v>
      </c>
      <c r="E70" s="9" t="str">
        <f t="shared" si="1"/>
        <v>情‐69</v>
      </c>
      <c r="F70" s="12" t="s">
        <v>384</v>
      </c>
      <c r="G70" s="16" t="s">
        <v>8</v>
      </c>
      <c r="H70" s="10" t="s">
        <v>261</v>
      </c>
      <c r="I70" s="10" t="s">
        <v>262</v>
      </c>
      <c r="J70" s="10" t="s">
        <v>263</v>
      </c>
      <c r="K70" s="10" t="s">
        <v>264</v>
      </c>
    </row>
    <row r="71" spans="1:11" s="7" customFormat="1" ht="38.25" customHeight="1" x14ac:dyDescent="0.45">
      <c r="A71" s="9" t="s">
        <v>260</v>
      </c>
      <c r="B71" s="9" t="s">
        <v>386</v>
      </c>
      <c r="C71" s="8" t="s">
        <v>269</v>
      </c>
      <c r="D71" s="9">
        <v>70</v>
      </c>
      <c r="E71" s="9" t="str">
        <f t="shared" si="1"/>
        <v>情‐70</v>
      </c>
      <c r="F71" s="12" t="s">
        <v>385</v>
      </c>
      <c r="G71" s="16" t="s">
        <v>8</v>
      </c>
      <c r="H71" s="10" t="s">
        <v>265</v>
      </c>
      <c r="I71" s="10" t="s">
        <v>266</v>
      </c>
      <c r="J71" s="10" t="s">
        <v>267</v>
      </c>
      <c r="K71" s="10" t="s">
        <v>268</v>
      </c>
    </row>
  </sheetData>
  <autoFilter ref="A1:K71" xr:uid="{00000000-0001-0000-0100-000000000000}">
    <sortState xmlns:xlrd2="http://schemas.microsoft.com/office/spreadsheetml/2017/richdata2" ref="A2:K71">
      <sortCondition sortBy="cellColor" ref="G1:G48" dxfId="0"/>
    </sortState>
  </autoFilter>
  <phoneticPr fontId="1"/>
  <printOptions horizontalCentered="1" gridLines="1"/>
  <pageMargins left="3.937007874015748E-2" right="3.937007874015748E-2" top="0.55118110236220474" bottom="0.35433070866141736" header="0.23622047244094491" footer="0.19685039370078741"/>
  <pageSetup paperSize="9" scale="83" fitToHeight="0" orientation="portrait" r:id="rId1"/>
  <headerFooter>
    <oddHeader xml:space="preserve">&amp;C&amp;"ＭＳ 明朝,標準"&amp;14&amp;A&amp;RR６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情報通信</vt:lpstr>
      <vt:lpstr>情報通信!Print_Area</vt:lpstr>
      <vt:lpstr>情報通信!Print_Titles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石島 悦子</dc:creator>
  <cp:lastModifiedBy>kitaoka hiroyuki</cp:lastModifiedBy>
  <cp:lastPrinted>2024-08-02T05:31:31Z</cp:lastPrinted>
  <dcterms:created xsi:type="dcterms:W3CDTF">2022-06-06T07:58:54Z</dcterms:created>
  <dcterms:modified xsi:type="dcterms:W3CDTF">2024-08-30T02:39:04Z</dcterms:modified>
</cp:coreProperties>
</file>